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pivotCache/pivotCacheDefinition1.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pivotTables/pivotTable1.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318"/>
  <workbookPr/>
  <mc:AlternateContent xmlns:mc="http://schemas.openxmlformats.org/markup-compatibility/2006">
    <mc:Choice Requires="x15">
      <x15ac:absPath xmlns:x15ac="http://schemas.microsoft.com/office/spreadsheetml/2010/11/ac" url="https://justiceuk.sharepoint.com/sites/CJSSJSAS-CJOS/Shared Documents/CCSDS Team SharePoint/Publications/CJSQ Q1 2026/Tools/"/>
    </mc:Choice>
  </mc:AlternateContent>
  <xr:revisionPtr revIDLastSave="18" documentId="8_{2A1C3CB7-FD5B-4754-8716-60D15495B557}" xr6:coauthVersionLast="47" xr6:coauthVersionMax="47" xr10:uidLastSave="{CE3CB272-2050-4DFB-A28E-13C3F9D3076A}"/>
  <bookViews>
    <workbookView xWindow="-110" yWindow="-110" windowWidth="19420" windowHeight="11500" xr2:uid="{BE2B7714-D828-4007-8DEE-95B6B7AC6E25}"/>
  </bookViews>
  <sheets>
    <sheet name="Contents" sheetId="3" r:id="rId1"/>
    <sheet name="Notes" sheetId="4" r:id="rId2"/>
    <sheet name="Pivot Table Help" sheetId="5" r:id="rId3"/>
    <sheet name="Prosecutions &amp; Convictions" sheetId="2" r:id="rId4"/>
  </sheets>
  <calcPr calcId="191028"/>
  <pivotCaches>
    <pivotCache cacheId="396" r:id="rId5"/>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pros_convs_7ab591f4-d102-4686-8c23-4d93a5040c13" name="pros_convs" connection="Query - pros_convs"/>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xlwcv="http://schemas.microsoft.com/office/spreadsheetml/2024/workbookCompatibilityVersion" uri="{D14903EA-33C4-47F7-8F05-3474C54BE107}">
      <xlwcv:version setVersion="2"/>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8ED19056-72D8-45B0-AC14-40D0F892B76D}" name="Query - pros_convs" description="Connection to the 'pros_convs' query in the workbook." type="100" refreshedVersion="8" minRefreshableVersion="5">
    <extLst>
      <ext xmlns:x15="http://schemas.microsoft.com/office/spreadsheetml/2010/11/main" uri="{DE250136-89BD-433C-8126-D09CA5730AF9}">
        <x15:connection id="143c97e6-bb16-4f66-872a-a9185d2e5f06"/>
      </ext>
    </extLst>
  </connection>
  <connection id="2" xr16:uid="{A62CD338-7780-42B2-94D3-10D6D891BB2A}"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15">
    <s v="ThisWorkbookDataModel"/>
    <s v="{[pros_convs].[Quarter].[All]}"/>
    <s v="{[pros_convs].[Month].[All]}"/>
    <s v="{[pros_convs].[Person/Other].[All]}"/>
    <s v="{[pros_convs].[Sex].[All]}"/>
    <s v="{[pros_convs].[Age Group].[All]}"/>
    <s v="{[pros_convs].[Age Range].[All]}"/>
    <s v="{[pros_convs].[Ethnicity].[All]}"/>
    <s v="{[pros_convs].[Detailed Ethnicity].[All]}"/>
    <s v="{[pros_convs].[Police Force Area].[All]}"/>
    <s v="{[pros_convs].[Offence Type].[All]}"/>
    <s v="{[pros_convs].[Offence Group].[All]}"/>
    <s v="{[pros_convs].[Offence].[All]}"/>
    <s v="{[pros_convs].[HO Offence Code].[All]}"/>
    <s v="{[pros_convs].[Motoring Offence Flag].[All]}"/>
  </metadataStrings>
  <mdxMetadata count="14">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Metadata>
  <valueMetadata count="14">
    <bk>
      <rc t="1" v="0"/>
    </bk>
    <bk>
      <rc t="1" v="1"/>
    </bk>
    <bk>
      <rc t="1" v="2"/>
    </bk>
    <bk>
      <rc t="1" v="3"/>
    </bk>
    <bk>
      <rc t="1" v="4"/>
    </bk>
    <bk>
      <rc t="1" v="5"/>
    </bk>
    <bk>
      <rc t="1" v="6"/>
    </bk>
    <bk>
      <rc t="1" v="7"/>
    </bk>
    <bk>
      <rc t="1" v="8"/>
    </bk>
    <bk>
      <rc t="1" v="9"/>
    </bk>
    <bk>
      <rc t="1" v="10"/>
    </bk>
    <bk>
      <rc t="1" v="11"/>
    </bk>
    <bk>
      <rc t="1" v="12"/>
    </bk>
    <bk>
      <rc t="1" v="13"/>
    </bk>
  </valueMetadata>
</metadata>
</file>

<file path=xl/sharedStrings.xml><?xml version="1.0" encoding="utf-8"?>
<sst xmlns="http://schemas.openxmlformats.org/spreadsheetml/2006/main" count="105" uniqueCount="92">
  <si>
    <t>Criminal Justice System Statistics publication: Proceedings and Outcomes by Home Office Code Pivot Table Analytical Tool for England and Wales
 Time Period: 12 months ending March 2017 to 12 months ending March 2026</t>
  </si>
  <si>
    <t>Contents</t>
  </si>
  <si>
    <t>1. Pivot table for the Number of offences in England and Wales by: Quarter, Month, Person/Other, Sex, Age Group, Age Range, Ethnicity, Detailed Ethnicity, Police Force Area, Offence Type, Offence Group, Offence, HO Offence Code, Motoring Offence Flag for year ending March 2017 to March 2026</t>
  </si>
  <si>
    <t>Source: Courts Proceedings database</t>
  </si>
  <si>
    <t xml:space="preserve">Statistics on prosecutions and convictions are either derived from the LIBRA case management system, which holds the magistrates’ courts records, or the Crown Court’s CREST system (or Xhibit from March 2019) which holds the trial and sentencing data, or from Common Platform. The data includes offences where there has been no police involvement, such as those prosecutions instigated by government departments, private organisations and individuals. </t>
  </si>
  <si>
    <t>Data supplier:</t>
  </si>
  <si>
    <t>Criminal Courts &amp; Sentencing Data and Statistics</t>
  </si>
  <si>
    <t>Data and Analysis</t>
  </si>
  <si>
    <t>Ministry of Justice</t>
  </si>
  <si>
    <r>
      <rPr>
        <u/>
        <sz val="11"/>
        <rFont val="Aptos Narrow"/>
        <family val="2"/>
        <scheme val="minor"/>
      </rPr>
      <t>Date published:</t>
    </r>
    <r>
      <rPr>
        <sz val="11"/>
        <rFont val="Aptos Narrow"/>
        <family val="2"/>
        <scheme val="minor"/>
      </rPr>
      <t xml:space="preserve"> 30 July 2026</t>
    </r>
  </si>
  <si>
    <t>Further information on data sources and definitions can be found in the guidance document produced alongside the main report - Guide to Criminal Justice Statistics at:</t>
  </si>
  <si>
    <t>https://www.gov.uk/government/statistics/criminal-justice-system-statistics-quarterly-march-2026</t>
  </si>
  <si>
    <t>Please also see the 'Data behind Interactive Data Tools' folder for the data underlying this tool in CSV format</t>
  </si>
  <si>
    <t>Note Number</t>
  </si>
  <si>
    <t>Notes:</t>
  </si>
  <si>
    <t>Note 1</t>
  </si>
  <si>
    <t>In Q2 2023 CJSQ publication, work was undertaken to develop the processing of criminal court sentencing data. As a result, figures were revised from 2017 onwards due to more accurate and reliable methods for data processing for information on prosecutions, convictions, sentencing and remands. We advise users to apply caution when comparing trends between 2017 and 2016 where detailed offences or specific sentencing outcomes may increase or decrease. Please see technical guide and detailed technical appendix for more details.</t>
  </si>
  <si>
    <t>Note 2</t>
  </si>
  <si>
    <t xml:space="preserve">Offence groups and offence types are continually revised using the Offence Group Classification published alongside this report to reflect offences accurately. Users should exercise caution when comparing these figures to those previously published. </t>
  </si>
  <si>
    <t>Note 3</t>
  </si>
  <si>
    <t xml:space="preserve">The figures are presented on an all offence basis, that is, the total number of offences a defendant is prosecuted for (principle offences plus non-principal offences). </t>
  </si>
  <si>
    <t>Note 4</t>
  </si>
  <si>
    <t>Every effort is made to ensure that the figures presented are accurate and complete. However, it is important to note that these data have been extracted from large administrative data systems generated by the courts and police forces. This is particularly important for non-principal offences, which have not been subject to the same level of validation as the principal offence datasets. As a consequence, care should be taken to ensure data collection processes and their inevitable limitations, such as risks of inconsistent offence coding or erroneous data entry, are taken into account when those data are used.  The greater granularity in this publication inevitably makes any data limitations more apparent and of greater proportionate impact than when presented in grouped offence totals.</t>
  </si>
  <si>
    <t>Note 5</t>
  </si>
  <si>
    <t>A defendant who is committed from magistrates’ courts to the Crown Court may not have both courts' processes complete within the same year, in which case they would be counted for each stage in the year that the court where it took place completed. This means that for a given year, convictions may exceed prosecutions or sentences may not equal convictions. Defendants who appear before both courts may also be convicted at the Crown Court for a different offence to that for which they are counted as having been originally proceeded against at magistrates’ court, where the offence is changed after committal.</t>
  </si>
  <si>
    <t>Note 6</t>
  </si>
  <si>
    <t>It is not advised to use this data to calculate conviction rate (the number of convictions as a proportion of the number of prosecutions). This is due to the Court Proceedings Database counting two separate records at two separate stages (one for prosecution, one for conviction). We cannot track the defendant throughout their court journey and an individual may appear at each court in separate years, or for a different principal offence at different stages. As a result, this rate is not an accurate measure of the proportion of prosecutions that result in a conviction.</t>
  </si>
  <si>
    <t>Note 7</t>
  </si>
  <si>
    <t>Indictable only offences are the most serious and must be tried at the Crown Court; summary offences are the least serious and must be tried at magistrates’ courts; and triable-either-way offences are of intermediate severity and may be tried at either court based on the circumstances of the case. Indictable only and triable-either-way offences are often referred to collectively as 'Indictable'. See accompanying technical guide for further details.</t>
  </si>
  <si>
    <t>Note 8</t>
  </si>
  <si>
    <t>The more detailed offence groups shown in this table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</si>
  <si>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9</t>
  </si>
  <si>
    <t>From 2017, where validation checks on the data have not able to identify the correct five-digit Home Office offence code, we have labelled these records as offence ‘not known’ (or offence code ‘99999’) in order to increase transparency for users of our data. Records will appear under ‘not known’ for offence type, offence group, offence and detailed offence variables. For more information see ‘offence not known’ within “A Technical Guide to Criminal Justice Statistics”.</t>
  </si>
  <si>
    <t>Note 10</t>
  </si>
  <si>
    <t>Ambiguity in the status of small business owners can occasionally lead to defendants recorded as companies receiving sentences only available to people, such as community or custodial sentences.</t>
  </si>
  <si>
    <t>Note 11</t>
  </si>
  <si>
    <t xml:space="preserve">Currently, in centrally collated sentencing data, we can only identify those recorded and processed on the Automated Track Case Management System (ATCM) as Single Justice Procedure (SJP) cases, from 2017 onwards. This will not be a total count of SJP records, as many are still processed through LIBRA case management system. For overall count of SJP cases, please refer to the Criminal Court Statistics Quarterly (https://www.gov.uk/government/collections/criminal-court-statistics). Caution should be taken when interpreting trends by Police force area as particular courts may be allocated all the SJP offences for the entire region. </t>
  </si>
  <si>
    <t>Note 12</t>
  </si>
  <si>
    <t xml:space="preserve">Figures for ethnicity are categorised using the 5+1 self-identified classification based on the 18+1 classification used in the 2011 Census for indictable offences only. The not applicable category for self-identified ethnicity includes all individuals tried for summary offences, for whom the quality of the data available is insufficient to justify inclusion, and all companies. The not stated category includes all others for whom ethnicity information is not available, either because they have chosen not to state their ethnicity or because no information has been recorded. </t>
  </si>
  <si>
    <t>Note 13</t>
  </si>
  <si>
    <t>18+1 classification for ethnicity was published in data tools alongside the 2022 publication. Bringing 'Ethnicity' (5+1 classification) above 'Detailed ethnicity' (18+1 classification) in the rows of the pivot tool will show what is included in the 5+1 classification</t>
  </si>
  <si>
    <t>Note 14</t>
  </si>
  <si>
    <t xml:space="preserve">Adults are those offenders aged 21 and over, whilst children are aged under 18 and young adults are aged 18-20. </t>
  </si>
  <si>
    <t>Note 15</t>
  </si>
  <si>
    <t>Prior to 2017, data validations were applied to the age variable in the dataset. If there is an apparent anomaly in a defendant’s age, records may have been automatically assigned a default age of 25 for an adult or 17 for a juvenile meaning that these ages were overcounted. Additionally, prior to 2017, if a defendant’s date of birth was unknown they would be assigned one of these default ages. To improve the accuracy of the ‘age range’ variable for 2017 onwards, defendants with an unknown date of birth are grouped within 'unknown age'. We advise users to apply caution when comparing ages between years as prior to 2017 the age ranges 16-17 and 25+ include a substantial number of defendants with unknown date of birth.</t>
  </si>
  <si>
    <t>Note 16</t>
  </si>
  <si>
    <t xml:space="preserve">Police Force Areas provide breakdowns of where offences were dealt with (not where they were committed). </t>
  </si>
  <si>
    <t>Note 17</t>
  </si>
  <si>
    <t xml:space="preserve">The offence code for Bribery of foreign public officials, 09909, is known to be commonly used as a miscellaneous code by courts as well as for its intended purpose. </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</si>
  <si>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</si>
  <si>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</si>
  <si>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Calibri"/>
        <family val="2"/>
      </rPr>
      <t>filter</t>
    </r>
    <r>
      <rPr>
        <sz val="11"/>
        <color indexed="8"/>
        <rFont val="Calibri"/>
        <family val="2"/>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</si>
  <si>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xml:space="preserve">. Also found: </t>
    </r>
    <r>
      <rPr>
        <i/>
        <sz val="11"/>
        <color rgb="FF000000"/>
        <rFont val="Calibri"/>
        <family val="2"/>
      </rPr>
      <t>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</si>
  <si>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</si>
  <si>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</si>
  <si>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</si>
  <si>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</si>
  <si>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</si>
  <si>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drag 'Average Custodial Sentence Length' add 'Average Fine' from the values field and drag 'Sentence Outcome' from the filters into the rows field.</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</si>
  <si>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</si>
  <si>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Please see the 'Pivot table help' page for instructions and hint on using this data tool</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</si>
  <si>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</si>
  <si>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</si>
  <si>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</si>
  <si>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</si>
  <si>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</si>
  <si>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</si>
  <si>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</si>
  <si>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</si>
  <si>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</si>
  <si>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</si>
  <si>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</si>
  <si>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</si>
  <si>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Offence Group</t>
  </si>
  <si>
    <t>Offence</t>
  </si>
  <si>
    <t>HO Offence Code</t>
  </si>
  <si>
    <t>Motoring Offence Flag</t>
  </si>
  <si>
    <t>Column Labels</t>
  </si>
  <si>
    <t>Values</t>
  </si>
  <si>
    <t>Year ending March 2017</t>
  </si>
  <si>
    <t>Year ending March 2018</t>
  </si>
  <si>
    <t>Year ending March 2019</t>
  </si>
  <si>
    <t>Year ending March 2020</t>
  </si>
  <si>
    <t>Year ending March 2021</t>
  </si>
  <si>
    <t>Year ending March 2022</t>
  </si>
  <si>
    <t>Year ending March 2023</t>
  </si>
  <si>
    <t>Year ending March 2024</t>
  </si>
  <si>
    <t>Year ending March 2025</t>
  </si>
  <si>
    <t>Year ending March 2026</t>
  </si>
  <si>
    <t>Grand Total</t>
  </si>
  <si>
    <t>Proceeded against</t>
  </si>
  <si>
    <t>Convicted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</si>
</sst>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2">
    <font>
      <sz val="11"/>
      <color theme="1"/>
      <name val="Aptos Narrow"/>
      <family val="2"/>
      <scheme val="minor"/>
    </font>
    <font>
      <sz val="11"/>
      <color theme="1"/>
      <name val="Aptos Narrow"/>
      <family val="2"/>
      <scheme val="minor"/>
    </font>
    <font>
      <sz val="11"/>
      <color rgb="FFFF0000"/>
      <name val="Aptos Narrow"/>
      <family val="2"/>
      <scheme val="minor"/>
    </font>
    <font>
      <u/>
      <sz val="11"/>
      <color theme="10"/>
      <name val="Aptos Narrow"/>
      <family val="2"/>
      <scheme val="minor"/>
    </font>
    <font>
      <sz val="10"/>
      <name val="Arial"/>
      <family val="2"/>
    </font>
    <font>
      <b/>
      <sz val="11"/>
      <name val="Aptos Narrow"/>
      <family val="2"/>
      <scheme val="minor"/>
    </font>
    <font>
      <b/>
      <u/>
      <sz val="11"/>
      <name val="Aptos Narrow"/>
      <family val="2"/>
      <scheme val="minor"/>
    </font>
    <font>
      <sz val="11"/>
      <name val="Aptos Narrow"/>
      <family val="2"/>
      <scheme val="minor"/>
    </font>
    <font>
      <sz val="11"/>
      <color indexed="8"/>
      <name val="Calibri"/>
      <family val="2"/>
    </font>
    <font>
      <i/>
      <sz val="11"/>
      <name val="Aptos Narrow"/>
      <family val="2"/>
      <scheme val="minor"/>
    </font>
    <font>
      <i/>
      <sz val="11"/>
      <color indexed="8"/>
      <name val="Aptos Narrow"/>
      <family val="2"/>
      <scheme val="minor"/>
    </font>
    <font>
      <sz val="11"/>
      <color indexed="8"/>
      <name val="Aptos Narrow"/>
      <family val="2"/>
      <scheme val="minor"/>
    </font>
    <font>
      <u/>
      <sz val="10"/>
      <color indexed="12"/>
      <name val="Arial"/>
      <family val="2"/>
    </font>
    <font>
      <u/>
      <sz val="11"/>
      <name val="Aptos Narrow"/>
      <family val="2"/>
      <scheme val="minor"/>
    </font>
    <font>
      <b/>
      <sz val="11"/>
      <name val="Calibri"/>
      <family val="2"/>
    </font>
    <font>
      <sz val="11"/>
      <color theme="1"/>
      <name val="Calibri"/>
      <family val="2"/>
    </font>
    <font>
      <sz val="11"/>
      <name val="Calibri"/>
      <family val="2"/>
    </font>
    <font>
      <b/>
      <sz val="11"/>
      <color rgb="FFFF0000"/>
      <name val="Calibri"/>
      <family val="2"/>
    </font>
    <font>
      <b/>
      <sz val="11"/>
      <color indexed="8"/>
      <name val="Calibri"/>
      <family val="2"/>
    </font>
    <font>
      <b/>
      <sz val="11"/>
      <color rgb="FF000000"/>
      <name val="Calibri"/>
      <family val="2"/>
    </font>
    <font>
      <i/>
      <sz val="11"/>
      <color rgb="FF000000"/>
      <name val="Calibri"/>
      <family val="2"/>
    </font>
    <font>
      <i/>
      <sz val="11"/>
      <color theme="1"/>
      <name val="Aptos Narrow"/>
      <family val="2"/>
      <scheme val="minor"/>
    </font>
  </fonts>
  <fills count="5">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indexed="9"/>
        <bgColor indexed="64"/>
      </patternFill>
    </fill>
  </fills>
  <borders count="16">
    <border>
      <left/>
      <right/>
      <top/>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style="thin">
        <color indexed="64"/>
      </left>
      <right/>
      <top/>
      <bottom style="thin">
        <color indexed="64"/>
      </bottom>
      <diagonal/>
    </border>
    <border>
      <left style="thin">
        <color theme="4" tint="0.39997558519241921"/>
      </left>
      <right/>
      <top style="thin">
        <color theme="4" tint="0.39997558519241921"/>
      </top>
      <bottom/>
      <diagonal/>
    </border>
    <border>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top/>
      <bottom style="thin">
        <color theme="4" tint="0.39997558519241921"/>
      </bottom>
      <diagonal/>
    </border>
    <border>
      <left/>
      <right style="thin">
        <color theme="4" tint="0.39997558519241921"/>
      </right>
      <top/>
      <bottom style="thin">
        <color theme="4" tint="0.39997558519241921"/>
      </bottom>
      <diagonal/>
    </border>
  </borders>
  <cellStyleXfs count="6">
    <xf numFmtId="0" fontId="0" fillId="0" borderId="0"/>
    <xf numFmtId="0" fontId="3" fillId="0" borderId="0" applyNumberFormat="0" applyFill="0" applyBorder="0" applyAlignment="0" applyProtection="0"/>
    <xf numFmtId="0" fontId="4" fillId="0" borderId="0"/>
    <xf numFmtId="0" fontId="8" fillId="0" borderId="0"/>
    <xf numFmtId="0" fontId="12" fillId="0" borderId="0" applyNumberFormat="0" applyFill="0" applyBorder="0" applyAlignment="0" applyProtection="0">
      <alignment vertical="top"/>
      <protection locked="0"/>
    </xf>
    <xf numFmtId="0" fontId="1" fillId="0" borderId="0"/>
  </cellStyleXfs>
  <cellXfs count="69">
    <xf numFmtId="0" fontId="0" fillId="0" borderId="0" xfId="0"/>
    <xf numFmtId="0" fontId="0" fillId="0" borderId="0" xfId="0" pivotButton="1"/>
    <xf numFmtId="0" fontId="0" fillId="0" borderId="0" xfId="0" applyAlignment="1">
      <alignment horizontal="left"/>
    </xf>
    <xf numFmtId="3" fontId="0" fillId="0" borderId="0" xfId="0" applyNumberFormat="1"/>
    <xf numFmtId="0" fontId="0" fillId="2" borderId="0" xfId="0" applyFill="1"/>
    <xf numFmtId="0" fontId="0" fillId="2" borderId="1" xfId="0" applyFill="1" applyBorder="1"/>
    <xf numFmtId="0" fontId="6" fillId="2" borderId="1" xfId="2" applyFont="1" applyFill="1" applyBorder="1" applyAlignment="1">
      <alignment wrapText="1"/>
    </xf>
    <xf numFmtId="0" fontId="6" fillId="2" borderId="0" xfId="2" applyFont="1" applyFill="1" applyAlignment="1">
      <alignment horizontal="left" wrapText="1"/>
    </xf>
    <xf numFmtId="0" fontId="6" fillId="2" borderId="1" xfId="2" applyFont="1" applyFill="1" applyBorder="1" applyAlignment="1">
      <alignment horizontal="left" wrapText="1"/>
    </xf>
    <xf numFmtId="0" fontId="5" fillId="2" borderId="0" xfId="2" applyFont="1" applyFill="1"/>
    <xf numFmtId="0" fontId="7" fillId="2" borderId="1" xfId="2" applyFont="1" applyFill="1" applyBorder="1"/>
    <xf numFmtId="11" fontId="7" fillId="2" borderId="1" xfId="2" applyNumberFormat="1" applyFont="1" applyFill="1" applyBorder="1" applyAlignment="1">
      <alignment horizontal="left"/>
    </xf>
    <xf numFmtId="0" fontId="9" fillId="2" borderId="0" xfId="3" applyFont="1" applyFill="1"/>
    <xf numFmtId="0" fontId="10" fillId="2" borderId="0" xfId="3" applyFont="1" applyFill="1"/>
    <xf numFmtId="0" fontId="11" fillId="2" borderId="0" xfId="3" applyFont="1" applyFill="1"/>
    <xf numFmtId="0" fontId="11" fillId="2" borderId="1" xfId="3" applyFont="1" applyFill="1" applyBorder="1"/>
    <xf numFmtId="0" fontId="5" fillId="2" borderId="0" xfId="4" applyFont="1" applyFill="1" applyBorder="1" applyAlignment="1" applyProtection="1"/>
    <xf numFmtId="0" fontId="1" fillId="2" borderId="1" xfId="5" applyFill="1" applyBorder="1"/>
    <xf numFmtId="0" fontId="1" fillId="2" borderId="1" xfId="5" applyFill="1" applyBorder="1" applyAlignment="1">
      <alignment wrapText="1"/>
    </xf>
    <xf numFmtId="0" fontId="7" fillId="2" borderId="1" xfId="3" applyFont="1" applyFill="1" applyBorder="1"/>
    <xf numFmtId="0" fontId="7" fillId="2" borderId="0" xfId="3" applyFont="1" applyFill="1"/>
    <xf numFmtId="0" fontId="13" fillId="2" borderId="0" xfId="3" applyFont="1" applyFill="1"/>
    <xf numFmtId="0" fontId="7" fillId="2" borderId="0" xfId="4" applyFont="1" applyFill="1" applyBorder="1" applyAlignment="1" applyProtection="1"/>
    <xf numFmtId="0" fontId="2" fillId="2" borderId="0" xfId="2" applyFont="1" applyFill="1"/>
    <xf numFmtId="0" fontId="7" fillId="2" borderId="2" xfId="2" applyFont="1" applyFill="1" applyBorder="1"/>
    <xf numFmtId="0" fontId="7" fillId="2" borderId="3" xfId="2" applyFont="1" applyFill="1" applyBorder="1"/>
    <xf numFmtId="0" fontId="14" fillId="0" borderId="4" xfId="5" applyFont="1" applyBorder="1" applyAlignment="1">
      <alignment vertical="top" wrapText="1"/>
    </xf>
    <xf numFmtId="0" fontId="14" fillId="0" borderId="5" xfId="5" applyFont="1" applyBorder="1" applyAlignment="1">
      <alignment vertical="top" wrapText="1"/>
    </xf>
    <xf numFmtId="0" fontId="15" fillId="0" borderId="0" xfId="0" applyFont="1"/>
    <xf numFmtId="0" fontId="16" fillId="3" borderId="6" xfId="5" applyFont="1" applyFill="1" applyBorder="1" applyAlignment="1">
      <alignment vertical="top" wrapText="1"/>
    </xf>
    <xf numFmtId="0" fontId="16" fillId="3" borderId="1" xfId="5" applyFont="1" applyFill="1" applyBorder="1" applyAlignment="1">
      <alignment vertical="top" wrapText="1"/>
    </xf>
    <xf numFmtId="0" fontId="16" fillId="2" borderId="6" xfId="5" applyFont="1" applyFill="1" applyBorder="1" applyAlignment="1">
      <alignment vertical="top" wrapText="1"/>
    </xf>
    <xf numFmtId="0" fontId="16" fillId="2" borderId="1" xfId="5" applyFont="1" applyFill="1" applyBorder="1" applyAlignment="1">
      <alignment vertical="top" wrapText="1"/>
    </xf>
    <xf numFmtId="0" fontId="16" fillId="3" borderId="7" xfId="5" applyFont="1" applyFill="1" applyBorder="1" applyAlignment="1">
      <alignment vertical="top" wrapText="1"/>
    </xf>
    <xf numFmtId="0" fontId="16" fillId="3" borderId="3" xfId="5" applyFont="1" applyFill="1" applyBorder="1" applyAlignment="1">
      <alignment vertical="top" wrapText="1"/>
    </xf>
    <xf numFmtId="0" fontId="15" fillId="0" borderId="0" xfId="0" applyFont="1" applyAlignment="1">
      <alignment wrapText="1"/>
    </xf>
    <xf numFmtId="0" fontId="17" fillId="2" borderId="0" xfId="2" applyFont="1" applyFill="1" applyAlignment="1">
      <alignment horizontal="left" vertical="top"/>
    </xf>
    <xf numFmtId="0" fontId="8" fillId="4" borderId="0" xfId="0" applyFont="1" applyFill="1"/>
    <xf numFmtId="0" fontId="18" fillId="4" borderId="0" xfId="0" applyFont="1" applyFill="1" applyAlignment="1">
      <alignment vertical="top"/>
    </xf>
    <xf numFmtId="0" fontId="8" fillId="4" borderId="0" xfId="0" applyFont="1" applyFill="1" applyAlignment="1">
      <alignment vertical="top" wrapText="1"/>
    </xf>
    <xf numFmtId="0" fontId="8" fillId="4" borderId="0" xfId="0" applyFont="1" applyFill="1" applyAlignment="1">
      <alignment horizontal="left" vertical="top"/>
    </xf>
    <xf numFmtId="0" fontId="8" fillId="4" borderId="0" xfId="0" applyFont="1" applyFill="1" applyAlignment="1">
      <alignment horizontal="left" vertical="top" wrapText="1"/>
    </xf>
    <xf numFmtId="0" fontId="8" fillId="4" borderId="0" xfId="0" applyFont="1" applyFill="1" applyAlignment="1">
      <alignment wrapText="1"/>
    </xf>
    <xf numFmtId="0" fontId="8" fillId="4" borderId="0" xfId="0" applyFont="1" applyFill="1" applyAlignment="1">
      <alignment vertical="top"/>
    </xf>
    <xf numFmtId="0" fontId="8" fillId="4" borderId="0" xfId="0" applyFont="1" applyFill="1" applyAlignment="1">
      <alignment vertical="center" wrapText="1"/>
    </xf>
    <xf numFmtId="0" fontId="8" fillId="4" borderId="0" xfId="0" applyFont="1" applyFill="1" applyAlignment="1">
      <alignment vertical="center"/>
    </xf>
    <xf numFmtId="0" fontId="5" fillId="2" borderId="0" xfId="2" applyFont="1" applyFill="1" applyAlignment="1">
      <alignment horizontal="left" wrapText="1"/>
    </xf>
    <xf numFmtId="0" fontId="3" fillId="0" borderId="0" xfId="1" applyFill="1" applyAlignment="1">
      <alignment wrapText="1"/>
    </xf>
    <xf numFmtId="0" fontId="7" fillId="2" borderId="0" xfId="4" applyNumberFormat="1" applyFont="1" applyFill="1" applyBorder="1" applyAlignment="1" applyProtection="1">
      <alignment horizontal="left" vertical="top" wrapText="1"/>
    </xf>
    <xf numFmtId="0" fontId="9" fillId="2" borderId="0" xfId="3" applyFont="1" applyFill="1" applyAlignment="1">
      <alignment wrapText="1"/>
    </xf>
    <xf numFmtId="0" fontId="3" fillId="2" borderId="0" xfId="1" applyFill="1" applyBorder="1" applyAlignment="1" applyProtection="1">
      <alignment wrapText="1"/>
    </xf>
    <xf numFmtId="0" fontId="3" fillId="2" borderId="0" xfId="1" applyFill="1" applyAlignment="1" applyProtection="1"/>
    <xf numFmtId="0" fontId="8" fillId="4" borderId="0" xfId="0" applyFont="1" applyFill="1" applyAlignment="1">
      <alignment horizontal="center" vertical="top" wrapText="1"/>
    </xf>
    <xf numFmtId="0" fontId="8" fillId="4" borderId="0" xfId="0" applyFont="1" applyFill="1" applyAlignment="1">
      <alignment horizontal="center" wrapText="1"/>
    </xf>
    <xf numFmtId="0" fontId="8" fillId="4" borderId="0" xfId="0" applyFont="1" applyFill="1" applyAlignment="1">
      <alignment horizontal="center" vertical="center" wrapText="1"/>
    </xf>
    <xf numFmtId="0" fontId="8" fillId="4" borderId="0" xfId="0" applyFont="1" applyFill="1" applyAlignment="1">
      <alignment wrapText="1"/>
    </xf>
    <xf numFmtId="0" fontId="18" fillId="4" borderId="0" xfId="0" applyFont="1" applyFill="1" applyAlignment="1">
      <alignment horizontal="center" vertical="top"/>
    </xf>
    <xf numFmtId="0" fontId="8" fillId="4" borderId="0" xfId="0" applyFont="1" applyFill="1" applyAlignment="1">
      <alignment horizontal="left" vertical="top" wrapText="1"/>
    </xf>
    <xf numFmtId="0" fontId="15" fillId="0" borderId="0" xfId="0" applyFont="1" applyAlignment="1">
      <alignment wrapText="1"/>
    </xf>
    <xf numFmtId="0" fontId="8" fillId="4" borderId="0" xfId="0" applyFont="1" applyFill="1" applyAlignment="1">
      <alignment horizontal="left" wrapText="1"/>
    </xf>
    <xf numFmtId="0" fontId="0" fillId="2" borderId="8" xfId="0" applyFill="1" applyBorder="1"/>
    <xf numFmtId="0" fontId="0" fillId="2" borderId="9" xfId="0" applyFill="1" applyBorder="1"/>
    <xf numFmtId="0" fontId="0" fillId="2" borderId="10" xfId="0" applyFill="1" applyBorder="1"/>
    <xf numFmtId="0" fontId="21" fillId="2" borderId="11" xfId="0" applyFont="1" applyFill="1" applyBorder="1"/>
    <xf numFmtId="0" fontId="0" fillId="2" borderId="12" xfId="0" applyFill="1" applyBorder="1"/>
    <xf numFmtId="0" fontId="0" fillId="2" borderId="13" xfId="0" applyFill="1" applyBorder="1"/>
    <xf numFmtId="0" fontId="0" fillId="2" borderId="14" xfId="0" applyFill="1" applyBorder="1"/>
    <xf numFmtId="0" fontId="0" fillId="2" borderId="15" xfId="0" applyFill="1" applyBorder="1"/>
    <xf numFmtId="0" fontId="1" fillId="2" borderId="0" xfId="5" applyFill="1" applyAlignment="1"/>
  </cellXfs>
  <cellStyles count="6">
    <cellStyle name="Hyperlink" xfId="1" builtinId="8"/>
    <cellStyle name="Hyperlink_Analysis Tool mid-2013 UK" xfId="4" xr:uid="{D44D28CA-9D93-4049-9094-2C3FC9F19AAF}"/>
    <cellStyle name="Normal" xfId="0" builtinId="0"/>
    <cellStyle name="Normal 2 2 2" xfId="2" xr:uid="{32914614-F1AE-4B7C-81ED-2076971AC590}"/>
    <cellStyle name="Normal 3" xfId="5" xr:uid="{3FCEDDD6-8017-43A6-B825-3F9FAE169F65}"/>
    <cellStyle name="Normal_Analysis Tool mid-2013 UK" xfId="3" xr:uid="{8C28EECB-047B-4A5C-8076-3212632CD12D}"/>
  </cellStyles>
  <dxfs count="1">
    <dxf>
      <numFmt numFmtId="3" formatCode="#,##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2.xml"/><Relationship Id="rId18" Type="http://schemas.openxmlformats.org/officeDocument/2006/relationships/customXml" Target="../customXml/item7.xml"/><Relationship Id="rId26" Type="http://schemas.openxmlformats.org/officeDocument/2006/relationships/customXml" Target="../customXml/item15.xml"/><Relationship Id="rId3" Type="http://schemas.openxmlformats.org/officeDocument/2006/relationships/worksheet" Target="worksheets/sheet3.xml"/><Relationship Id="rId21" Type="http://schemas.openxmlformats.org/officeDocument/2006/relationships/customXml" Target="../customXml/item10.xml"/><Relationship Id="rId7" Type="http://schemas.openxmlformats.org/officeDocument/2006/relationships/connections" Target="connections.xml"/><Relationship Id="rId12" Type="http://schemas.openxmlformats.org/officeDocument/2006/relationships/customXml" Target="../customXml/item1.xml"/><Relationship Id="rId17" Type="http://schemas.openxmlformats.org/officeDocument/2006/relationships/customXml" Target="../customXml/item6.xml"/><Relationship Id="rId25" Type="http://schemas.openxmlformats.org/officeDocument/2006/relationships/customXml" Target="../customXml/item14.xml"/><Relationship Id="rId2" Type="http://schemas.openxmlformats.org/officeDocument/2006/relationships/worksheet" Target="worksheets/sheet2.xml"/><Relationship Id="rId16" Type="http://schemas.openxmlformats.org/officeDocument/2006/relationships/customXml" Target="../customXml/item5.xml"/><Relationship Id="rId20" Type="http://schemas.openxmlformats.org/officeDocument/2006/relationships/customXml" Target="../customXml/item9.xml"/><Relationship Id="rId29" Type="http://schemas.openxmlformats.org/officeDocument/2006/relationships/customXml" Target="../customXml/item18.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powerPivotData" Target="model/item.data"/><Relationship Id="rId24" Type="http://schemas.openxmlformats.org/officeDocument/2006/relationships/customXml" Target="../customXml/item13.xml"/><Relationship Id="rId5" Type="http://schemas.openxmlformats.org/officeDocument/2006/relationships/pivotCacheDefinition" Target="pivotCache/pivotCacheDefinition1.xml"/><Relationship Id="rId15" Type="http://schemas.openxmlformats.org/officeDocument/2006/relationships/customXml" Target="../customXml/item4.xml"/><Relationship Id="rId23" Type="http://schemas.openxmlformats.org/officeDocument/2006/relationships/customXml" Target="../customXml/item12.xml"/><Relationship Id="rId28" Type="http://schemas.openxmlformats.org/officeDocument/2006/relationships/customXml" Target="../customXml/item17.xml"/><Relationship Id="rId10" Type="http://schemas.openxmlformats.org/officeDocument/2006/relationships/sheetMetadata" Target="metadata.xml"/><Relationship Id="rId19" Type="http://schemas.openxmlformats.org/officeDocument/2006/relationships/customXml" Target="../customXml/item8.xml"/><Relationship Id="rId31" Type="http://schemas.openxmlformats.org/officeDocument/2006/relationships/customXml" Target="../customXml/item20.xml"/><Relationship Id="rId4" Type="http://schemas.openxmlformats.org/officeDocument/2006/relationships/worksheet" Target="worksheets/sheet4.xml"/><Relationship Id="rId9" Type="http://schemas.openxmlformats.org/officeDocument/2006/relationships/sharedStrings" Target="sharedStrings.xml"/><Relationship Id="rId14" Type="http://schemas.openxmlformats.org/officeDocument/2006/relationships/customXml" Target="../customXml/item3.xml"/><Relationship Id="rId22" Type="http://schemas.openxmlformats.org/officeDocument/2006/relationships/customXml" Target="../customXml/item11.xml"/><Relationship Id="rId27" Type="http://schemas.openxmlformats.org/officeDocument/2006/relationships/customXml" Target="../customXml/item16.xml"/><Relationship Id="rId30" Type="http://schemas.openxmlformats.org/officeDocument/2006/relationships/customXml" Target="../customXml/item1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4</xdr:col>
      <xdr:colOff>352425</xdr:colOff>
      <xdr:row>0</xdr:row>
      <xdr:rowOff>152400</xdr:rowOff>
    </xdr:from>
    <xdr:ext cx="2225675" cy="640080"/>
    <xdr:pic>
      <xdr:nvPicPr>
        <xdr:cNvPr id="2" name="Picture 7">
          <a:extLst>
            <a:ext uri="{FF2B5EF4-FFF2-40B4-BE49-F238E27FC236}">
              <a16:creationId xmlns:a16="http://schemas.microsoft.com/office/drawing/2014/main" id="{7C516FCB-34ED-4957-987E-DD79BDE6EFF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43425" y="152400"/>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06737" cy="5889627"/>
    <xdr:pic>
      <xdr:nvPicPr>
        <xdr:cNvPr id="2" name="Picture 1">
          <a:extLst>
            <a:ext uri="{FF2B5EF4-FFF2-40B4-BE49-F238E27FC236}">
              <a16:creationId xmlns:a16="http://schemas.microsoft.com/office/drawing/2014/main" id="{818A0F51-FE92-4568-81D9-8FF6D606C200}"/>
            </a:ext>
          </a:extLst>
        </xdr:cNvPr>
        <xdr:cNvPicPr>
          <a:picLocks noChangeAspect="1"/>
        </xdr:cNvPicPr>
      </xdr:nvPicPr>
      <xdr:blipFill rotWithShape="1">
        <a:blip xmlns:r="http://schemas.openxmlformats.org/officeDocument/2006/relationships" r:embed="rId1"/>
        <a:srcRect b="798"/>
        <a:stretch/>
      </xdr:blipFill>
      <xdr:spPr>
        <a:xfrm>
          <a:off x="5227637" y="64769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3B847DA4-17FD-4D48-8FBD-E7C739315DCA}"/>
            </a:ext>
          </a:extLst>
        </xdr:cNvPr>
        <xdr:cNvPicPr>
          <a:picLocks noChangeAspect="1"/>
        </xdr:cNvPicPr>
      </xdr:nvPicPr>
      <xdr:blipFill>
        <a:blip xmlns:r="http://schemas.openxmlformats.org/officeDocument/2006/relationships" r:embed="rId2"/>
        <a:stretch>
          <a:fillRect/>
        </a:stretch>
      </xdr:blipFill>
      <xdr:spPr>
        <a:xfrm>
          <a:off x="2389423" y="549726"/>
          <a:ext cx="2694501" cy="3051744"/>
        </a:xfrm>
        <a:prstGeom prst="rect">
          <a:avLst/>
        </a:prstGeom>
        <a:ln w="12700">
          <a:solidFill>
            <a:srgbClr val="0070C0"/>
          </a:solidFill>
        </a:ln>
      </xdr:spPr>
    </xdr:pic>
    <xdr:clientData/>
  </xdr:oneCellAnchor>
  <xdr:twoCellAnchor>
    <xdr:from>
      <xdr:col>7</xdr:col>
      <xdr:colOff>547687</xdr:colOff>
      <xdr:row>3</xdr:row>
      <xdr:rowOff>59531</xdr:rowOff>
    </xdr:from>
    <xdr:to>
      <xdr:col>11</xdr:col>
      <xdr:colOff>261937</xdr:colOff>
      <xdr:row>15</xdr:row>
      <xdr:rowOff>0</xdr:rowOff>
    </xdr:to>
    <xdr:cxnSp macro="">
      <xdr:nvCxnSpPr>
        <xdr:cNvPr id="4" name="Straight Connector 3">
          <a:extLst>
            <a:ext uri="{FF2B5EF4-FFF2-40B4-BE49-F238E27FC236}">
              <a16:creationId xmlns:a16="http://schemas.microsoft.com/office/drawing/2014/main" id="{0F0D98BC-2E5D-4C27-8440-1F074221AD26}"/>
            </a:ext>
          </a:extLst>
        </xdr:cNvPr>
        <xdr:cNvCxnSpPr/>
      </xdr:nvCxnSpPr>
      <xdr:spPr>
        <a:xfrm>
          <a:off x="5227637" y="611981"/>
          <a:ext cx="2279650" cy="215026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9</xdr:row>
      <xdr:rowOff>119062</xdr:rowOff>
    </xdr:from>
    <xdr:to>
      <xdr:col>11</xdr:col>
      <xdr:colOff>238124</xdr:colOff>
      <xdr:row>14</xdr:row>
      <xdr:rowOff>166688</xdr:rowOff>
    </xdr:to>
    <xdr:cxnSp macro="">
      <xdr:nvCxnSpPr>
        <xdr:cNvPr id="5" name="Straight Connector 4">
          <a:extLst>
            <a:ext uri="{FF2B5EF4-FFF2-40B4-BE49-F238E27FC236}">
              <a16:creationId xmlns:a16="http://schemas.microsoft.com/office/drawing/2014/main" id="{0BB64C69-FA20-426B-AADE-CF73ABF14849}"/>
            </a:ext>
          </a:extLst>
        </xdr:cNvPr>
        <xdr:cNvCxnSpPr/>
      </xdr:nvCxnSpPr>
      <xdr:spPr>
        <a:xfrm>
          <a:off x="5215731" y="1776412"/>
          <a:ext cx="2267743" cy="96837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14</xdr:row>
      <xdr:rowOff>166688</xdr:rowOff>
    </xdr:from>
    <xdr:to>
      <xdr:col>11</xdr:col>
      <xdr:colOff>273843</xdr:colOff>
      <xdr:row>16</xdr:row>
      <xdr:rowOff>142875</xdr:rowOff>
    </xdr:to>
    <xdr:cxnSp macro="">
      <xdr:nvCxnSpPr>
        <xdr:cNvPr id="6" name="Straight Connector 5">
          <a:extLst>
            <a:ext uri="{FF2B5EF4-FFF2-40B4-BE49-F238E27FC236}">
              <a16:creationId xmlns:a16="http://schemas.microsoft.com/office/drawing/2014/main" id="{54EC8586-75D2-405B-B09A-B71BA69410AB}"/>
            </a:ext>
          </a:extLst>
        </xdr:cNvPr>
        <xdr:cNvCxnSpPr/>
      </xdr:nvCxnSpPr>
      <xdr:spPr>
        <a:xfrm flipV="1">
          <a:off x="5215731" y="2744788"/>
          <a:ext cx="2303462" cy="344487"/>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7" name="Picture 6">
          <a:extLst>
            <a:ext uri="{FF2B5EF4-FFF2-40B4-BE49-F238E27FC236}">
              <a16:creationId xmlns:a16="http://schemas.microsoft.com/office/drawing/2014/main" id="{58CE345B-F425-4385-AA97-D1D1754A2A1F}"/>
            </a:ext>
          </a:extLst>
        </xdr:cNvPr>
        <xdr:cNvPicPr>
          <a:picLocks noChangeAspect="1"/>
        </xdr:cNvPicPr>
      </xdr:nvPicPr>
      <xdr:blipFill>
        <a:blip xmlns:r="http://schemas.openxmlformats.org/officeDocument/2006/relationships" r:embed="rId3"/>
        <a:stretch>
          <a:fillRect/>
        </a:stretch>
      </xdr:blipFill>
      <xdr:spPr>
        <a:xfrm>
          <a:off x="4062571" y="6879867"/>
          <a:ext cx="2224011" cy="2491107"/>
        </a:xfrm>
        <a:prstGeom prst="rect">
          <a:avLst/>
        </a:prstGeom>
        <a:ln>
          <a:solidFill>
            <a:schemeClr val="tx2"/>
          </a:solidFill>
        </a:ln>
      </xdr:spPr>
    </xdr:pic>
    <xdr:clientData/>
  </xdr:oneCellAnchor>
  <xdr:twoCellAnchor>
    <xdr:from>
      <xdr:col>0</xdr:col>
      <xdr:colOff>297656</xdr:colOff>
      <xdr:row>2</xdr:row>
      <xdr:rowOff>177395</xdr:rowOff>
    </xdr:from>
    <xdr:to>
      <xdr:col>3</xdr:col>
      <xdr:colOff>154782</xdr:colOff>
      <xdr:row>14</xdr:row>
      <xdr:rowOff>71437</xdr:rowOff>
    </xdr:to>
    <xdr:sp macro="" textlink="">
      <xdr:nvSpPr>
        <xdr:cNvPr id="8" name="Rectangle 7">
          <a:extLst>
            <a:ext uri="{FF2B5EF4-FFF2-40B4-BE49-F238E27FC236}">
              <a16:creationId xmlns:a16="http://schemas.microsoft.com/office/drawing/2014/main" id="{F7DF5998-192B-4018-95DA-CB0700B03EAE}"/>
            </a:ext>
          </a:extLst>
        </xdr:cNvPr>
        <xdr:cNvSpPr/>
      </xdr:nvSpPr>
      <xdr:spPr>
        <a:xfrm>
          <a:off x="297656" y="545695"/>
          <a:ext cx="2085976" cy="210384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9" name="Rectangle 8">
          <a:extLst>
            <a:ext uri="{FF2B5EF4-FFF2-40B4-BE49-F238E27FC236}">
              <a16:creationId xmlns:a16="http://schemas.microsoft.com/office/drawing/2014/main" id="{0490EB96-51F9-47DE-80DA-BCBE4CF56FD2}"/>
            </a:ext>
          </a:extLst>
        </xdr:cNvPr>
        <xdr:cNvSpPr/>
      </xdr:nvSpPr>
      <xdr:spPr>
        <a:xfrm>
          <a:off x="17342009" y="4933547"/>
          <a:ext cx="3528855" cy="170775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10" name="Rectangle 9">
          <a:extLst>
            <a:ext uri="{FF2B5EF4-FFF2-40B4-BE49-F238E27FC236}">
              <a16:creationId xmlns:a16="http://schemas.microsoft.com/office/drawing/2014/main" id="{18F3DA9D-9810-431B-85AD-D110DCC892CC}"/>
            </a:ext>
          </a:extLst>
        </xdr:cNvPr>
        <xdr:cNvSpPr/>
      </xdr:nvSpPr>
      <xdr:spPr>
        <a:xfrm>
          <a:off x="6462713" y="719391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1" name="Rectangle 10">
          <a:extLst>
            <a:ext uri="{FF2B5EF4-FFF2-40B4-BE49-F238E27FC236}">
              <a16:creationId xmlns:a16="http://schemas.microsoft.com/office/drawing/2014/main" id="{F06D543C-3E37-448C-B6BC-714C7A3DAA04}"/>
            </a:ext>
          </a:extLst>
        </xdr:cNvPr>
        <xdr:cNvSpPr/>
      </xdr:nvSpPr>
      <xdr:spPr>
        <a:xfrm>
          <a:off x="11581606" y="6896893"/>
          <a:ext cx="3486151" cy="10572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2" name="Rectangle 11">
          <a:extLst>
            <a:ext uri="{FF2B5EF4-FFF2-40B4-BE49-F238E27FC236}">
              <a16:creationId xmlns:a16="http://schemas.microsoft.com/office/drawing/2014/main" id="{C42CC62A-4E92-4347-A0E9-1E5C93FAB1DC}"/>
            </a:ext>
          </a:extLst>
        </xdr:cNvPr>
        <xdr:cNvSpPr/>
      </xdr:nvSpPr>
      <xdr:spPr>
        <a:xfrm>
          <a:off x="17330578" y="3582670"/>
          <a:ext cx="2270601" cy="111521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540544</xdr:colOff>
      <xdr:row>10</xdr:row>
      <xdr:rowOff>12540</xdr:rowOff>
    </xdr:from>
    <xdr:to>
      <xdr:col>34</xdr:col>
      <xdr:colOff>119062</xdr:colOff>
      <xdr:row>18</xdr:row>
      <xdr:rowOff>107156</xdr:rowOff>
    </xdr:to>
    <xdr:sp macro="" textlink="">
      <xdr:nvSpPr>
        <xdr:cNvPr id="13" name="Rectangle 12">
          <a:extLst>
            <a:ext uri="{FF2B5EF4-FFF2-40B4-BE49-F238E27FC236}">
              <a16:creationId xmlns:a16="http://schemas.microsoft.com/office/drawing/2014/main" id="{D90B9502-D11C-48F4-A6A2-E6D86864BCB8}"/>
            </a:ext>
          </a:extLst>
        </xdr:cNvPr>
        <xdr:cNvSpPr/>
      </xdr:nvSpPr>
      <xdr:spPr>
        <a:xfrm>
          <a:off x="17406144" y="1854040"/>
          <a:ext cx="4747418" cy="156781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23</xdr:col>
      <xdr:colOff>130970</xdr:colOff>
      <xdr:row>34</xdr:row>
      <xdr:rowOff>30958</xdr:rowOff>
    </xdr:from>
    <xdr:to>
      <xdr:col>23</xdr:col>
      <xdr:colOff>345283</xdr:colOff>
      <xdr:row>37</xdr:row>
      <xdr:rowOff>83343</xdr:rowOff>
    </xdr:to>
    <xdr:cxnSp macro="">
      <xdr:nvCxnSpPr>
        <xdr:cNvPr id="14" name="Curved Connector 22">
          <a:extLst>
            <a:ext uri="{FF2B5EF4-FFF2-40B4-BE49-F238E27FC236}">
              <a16:creationId xmlns:a16="http://schemas.microsoft.com/office/drawing/2014/main" id="{B82B9316-55A7-4F09-AE13-A996C25C2518}"/>
            </a:ext>
          </a:extLst>
        </xdr:cNvPr>
        <xdr:cNvCxnSpPr/>
      </xdr:nvCxnSpPr>
      <xdr:spPr>
        <a:xfrm rot="5400000" flipH="1" flipV="1">
          <a:off x="14877259" y="6487319"/>
          <a:ext cx="604835" cy="21431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559594</xdr:colOff>
      <xdr:row>24</xdr:row>
      <xdr:rowOff>59530</xdr:rowOff>
    </xdr:from>
    <xdr:to>
      <xdr:col>26</xdr:col>
      <xdr:colOff>440530</xdr:colOff>
      <xdr:row>28</xdr:row>
      <xdr:rowOff>1</xdr:rowOff>
    </xdr:to>
    <xdr:cxnSp macro="">
      <xdr:nvCxnSpPr>
        <xdr:cNvPr id="15" name="Curved Connector 22">
          <a:extLst>
            <a:ext uri="{FF2B5EF4-FFF2-40B4-BE49-F238E27FC236}">
              <a16:creationId xmlns:a16="http://schemas.microsoft.com/office/drawing/2014/main" id="{18511F60-CE16-456D-8500-92B36D00BD17}"/>
            </a:ext>
          </a:extLst>
        </xdr:cNvPr>
        <xdr:cNvCxnSpPr/>
      </xdr:nvCxnSpPr>
      <xdr:spPr>
        <a:xfrm rot="5400000">
          <a:off x="16706451" y="4556523"/>
          <a:ext cx="677071" cy="52228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12071</xdr:colOff>
      <xdr:row>12</xdr:row>
      <xdr:rowOff>178592</xdr:rowOff>
    </xdr:from>
    <xdr:to>
      <xdr:col>26</xdr:col>
      <xdr:colOff>488157</xdr:colOff>
      <xdr:row>14</xdr:row>
      <xdr:rowOff>103506</xdr:rowOff>
    </xdr:to>
    <xdr:cxnSp macro="">
      <xdr:nvCxnSpPr>
        <xdr:cNvPr id="16" name="Curved Connector 22">
          <a:extLst>
            <a:ext uri="{FF2B5EF4-FFF2-40B4-BE49-F238E27FC236}">
              <a16:creationId xmlns:a16="http://schemas.microsoft.com/office/drawing/2014/main" id="{508A5B68-0C1D-4CCC-9060-0F80D4FA8103}"/>
            </a:ext>
          </a:extLst>
        </xdr:cNvPr>
        <xdr:cNvCxnSpPr/>
      </xdr:nvCxnSpPr>
      <xdr:spPr>
        <a:xfrm rot="10800000" flipV="1">
          <a:off x="16236321" y="2388392"/>
          <a:ext cx="1117436" cy="29321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7" name="Rectangle 16">
          <a:extLst>
            <a:ext uri="{FF2B5EF4-FFF2-40B4-BE49-F238E27FC236}">
              <a16:creationId xmlns:a16="http://schemas.microsoft.com/office/drawing/2014/main" id="{63208030-A3C1-4572-8E69-B61FF29483EC}"/>
            </a:ext>
          </a:extLst>
        </xdr:cNvPr>
        <xdr:cNvSpPr/>
      </xdr:nvSpPr>
      <xdr:spPr>
        <a:xfrm>
          <a:off x="17406143" y="1171099"/>
          <a:ext cx="4747418" cy="69421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58EE3A10-9E36-4500-9641-358915DE35F7}"/>
            </a:ext>
          </a:extLst>
        </xdr:cNvPr>
        <xdr:cNvCxnSpPr/>
      </xdr:nvCxnSpPr>
      <xdr:spPr>
        <a:xfrm rot="10800000">
          <a:off x="16426658" y="5555458"/>
          <a:ext cx="392905" cy="1770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9" name="Picture 18">
          <a:extLst>
            <a:ext uri="{FF2B5EF4-FFF2-40B4-BE49-F238E27FC236}">
              <a16:creationId xmlns:a16="http://schemas.microsoft.com/office/drawing/2014/main" id="{C0A68C3A-3B19-4885-A512-A5B1295F13C7}"/>
            </a:ext>
          </a:extLst>
        </xdr:cNvPr>
        <xdr:cNvPicPr>
          <a:picLocks noChangeAspect="1"/>
        </xdr:cNvPicPr>
      </xdr:nvPicPr>
      <xdr:blipFill rotWithShape="1">
        <a:blip xmlns:r="http://schemas.openxmlformats.org/officeDocument/2006/relationships" r:embed="rId4"/>
        <a:srcRect t="44143"/>
        <a:stretch/>
      </xdr:blipFill>
      <xdr:spPr>
        <a:xfrm>
          <a:off x="15725777" y="7377907"/>
          <a:ext cx="3464307" cy="3929767"/>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28C152BA-97C0-4F30-A7A3-E9EC01919103}"/>
            </a:ext>
          </a:extLst>
        </xdr:cNvPr>
        <xdr:cNvSpPr/>
      </xdr:nvSpPr>
      <xdr:spPr>
        <a:xfrm>
          <a:off x="19420681" y="7140577"/>
          <a:ext cx="3290889" cy="11168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500062</xdr:colOff>
      <xdr:row>36</xdr:row>
      <xdr:rowOff>23812</xdr:rowOff>
    </xdr:from>
    <xdr:to>
      <xdr:col>32</xdr:col>
      <xdr:colOff>315516</xdr:colOff>
      <xdr:row>38</xdr:row>
      <xdr:rowOff>142877</xdr:rowOff>
    </xdr:to>
    <xdr:cxnSp macro="">
      <xdr:nvCxnSpPr>
        <xdr:cNvPr id="21" name="Curved Connector 22">
          <a:extLst>
            <a:ext uri="{FF2B5EF4-FFF2-40B4-BE49-F238E27FC236}">
              <a16:creationId xmlns:a16="http://schemas.microsoft.com/office/drawing/2014/main" id="{1F65198A-2EF9-4F51-9DA1-E8C49435753F}"/>
            </a:ext>
          </a:extLst>
        </xdr:cNvPr>
        <xdr:cNvCxnSpPr>
          <a:endCxn id="20" idx="0"/>
        </xdr:cNvCxnSpPr>
      </xdr:nvCxnSpPr>
      <xdr:spPr>
        <a:xfrm>
          <a:off x="19969162" y="6653212"/>
          <a:ext cx="1098154" cy="487365"/>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154372</xdr:colOff>
      <xdr:row>44</xdr:row>
      <xdr:rowOff>142874</xdr:rowOff>
    </xdr:from>
    <xdr:to>
      <xdr:col>30</xdr:col>
      <xdr:colOff>166690</xdr:colOff>
      <xdr:row>50</xdr:row>
      <xdr:rowOff>175771</xdr:rowOff>
    </xdr:to>
    <xdr:cxnSp macro="">
      <xdr:nvCxnSpPr>
        <xdr:cNvPr id="22" name="Curved Connector 22">
          <a:extLst>
            <a:ext uri="{FF2B5EF4-FFF2-40B4-BE49-F238E27FC236}">
              <a16:creationId xmlns:a16="http://schemas.microsoft.com/office/drawing/2014/main" id="{0EC43A04-BC3A-4BCD-995D-C9A213288355}"/>
            </a:ext>
          </a:extLst>
        </xdr:cNvPr>
        <xdr:cNvCxnSpPr/>
      </xdr:nvCxnSpPr>
      <xdr:spPr>
        <a:xfrm rot="5400000">
          <a:off x="18721007" y="8468489"/>
          <a:ext cx="1137797" cy="69176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A169EA6F-ACA7-4190-8643-5A5C85FA24B1}"/>
            </a:ext>
          </a:extLst>
        </xdr:cNvPr>
        <xdr:cNvSpPr/>
      </xdr:nvSpPr>
      <xdr:spPr>
        <a:xfrm>
          <a:off x="1259680" y="3706812"/>
          <a:ext cx="3491706" cy="12477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19</xdr:row>
      <xdr:rowOff>83344</xdr:rowOff>
    </xdr:from>
    <xdr:to>
      <xdr:col>7</xdr:col>
      <xdr:colOff>595312</xdr:colOff>
      <xdr:row>21</xdr:row>
      <xdr:rowOff>0</xdr:rowOff>
    </xdr:to>
    <xdr:cxnSp macro="">
      <xdr:nvCxnSpPr>
        <xdr:cNvPr id="24" name="Curved Connector 22">
          <a:extLst>
            <a:ext uri="{FF2B5EF4-FFF2-40B4-BE49-F238E27FC236}">
              <a16:creationId xmlns:a16="http://schemas.microsoft.com/office/drawing/2014/main" id="{45357CBF-09D9-488D-AE56-07CEB4549F47}"/>
            </a:ext>
          </a:extLst>
        </xdr:cNvPr>
        <xdr:cNvCxnSpPr/>
      </xdr:nvCxnSpPr>
      <xdr:spPr>
        <a:xfrm flipV="1">
          <a:off x="4775199" y="3582194"/>
          <a:ext cx="500063" cy="28495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6206.509916435185" createdVersion="5" refreshedVersion="8" minRefreshableVersion="3" recordCount="0" supportSubquery="1" supportAdvancedDrill="1" xr:uid="{67983B40-1A10-417B-B641-D7C30F19B7FB}">
  <cacheSource type="external" connectionId="2"/>
  <cacheFields count="17">
    <cacheField name="[pros_convs].[Year ending March].[Year ending March]" caption="Year ending March" numFmtId="0" level="1">
      <sharedItems count="10">
        <s v="Year ending March 2017"/>
        <s v="Year ending March 2018"/>
        <s v="Year ending March 2019"/>
        <s v="Year ending March 2020"/>
        <s v="Year ending March 2021"/>
        <s v="Year ending March 2022"/>
        <s v="Year ending March 2023"/>
        <s v="Year ending March 2024"/>
        <s v="Year ending March 2025"/>
        <s v="Year ending March 2026"/>
      </sharedItems>
    </cacheField>
    <cacheField name="[pros_convs].[Quarter].[Quarter]" caption="Quarter" numFmtId="0" hierarchy="1" level="1">
      <sharedItems containsSemiMixedTypes="0" containsNonDate="0" containsString="0"/>
    </cacheField>
    <cacheField name="[pros_convs].[Month].[Month]" caption="Month" numFmtId="0" hierarchy="2" level="1">
      <sharedItems containsSemiMixedTypes="0" containsNonDate="0" containsString="0"/>
    </cacheField>
    <cacheField name="[pros_convs].[Person/Other].[Person/Other]" caption="Person/Other" numFmtId="0" hierarchy="3" level="1">
      <sharedItems containsSemiMixedTypes="0" containsNonDate="0" containsString="0"/>
    </cacheField>
    <cacheField name="[pros_convs].[Sex].[Sex]" caption="Sex" numFmtId="0" hierarchy="4" level="1">
      <sharedItems containsSemiMixedTypes="0" containsNonDate="0" containsString="0"/>
    </cacheField>
    <cacheField name="[pros_convs].[Age Group].[Age Group]" caption="Age Group" numFmtId="0" hierarchy="5" level="1">
      <sharedItems containsSemiMixedTypes="0" containsNonDate="0" containsString="0"/>
    </cacheField>
    <cacheField name="[pros_convs].[Age Range].[Age Range]" caption="Age Range" numFmtId="0" hierarchy="6" level="1">
      <sharedItems containsSemiMixedTypes="0" containsNonDate="0" containsString="0"/>
    </cacheField>
    <cacheField name="[pros_convs].[Ethnicity].[Ethnicity]" caption="Ethnicity" numFmtId="0" hierarchy="7" level="1">
      <sharedItems containsSemiMixedTypes="0" containsNonDate="0" containsString="0"/>
    </cacheField>
    <cacheField name="[pros_convs].[Detailed Ethnicity].[Detailed Ethnicity]" caption="Detailed Ethnicity" numFmtId="0" hierarchy="8" level="1">
      <sharedItems containsSemiMixedTypes="0" containsNonDate="0" containsString="0"/>
    </cacheField>
    <cacheField name="[pros_convs].[Police Force Area].[Police Force Area]" caption="Police Force Area" numFmtId="0" hierarchy="9" level="1">
      <sharedItems containsSemiMixedTypes="0" containsNonDate="0" containsString="0"/>
    </cacheField>
    <cacheField name="[pros_convs].[Offence Type].[Offence Type]" caption="Offence Type" numFmtId="0" hierarchy="10" level="1">
      <sharedItems containsSemiMixedTypes="0" containsNonDate="0" containsString="0"/>
    </cacheField>
    <cacheField name="[pros_convs].[Offence Group].[Offence Group]" caption="Offence Group" numFmtId="0" hierarchy="11" level="1">
      <sharedItems containsSemiMixedTypes="0" containsNonDate="0" containsString="0"/>
    </cacheField>
    <cacheField name="[pros_convs].[Offence].[Offence]" caption="Offence" numFmtId="0" hierarchy="12" level="1">
      <sharedItems containsSemiMixedTypes="0" containsNonDate="0" containsString="0"/>
    </cacheField>
    <cacheField name="[pros_convs].[HO Offence Code].[HO Offence Code]" caption="HO Offence Code" numFmtId="0" hierarchy="13" level="1">
      <sharedItems containsSemiMixedTypes="0" containsNonDate="0" containsString="0"/>
    </cacheField>
    <cacheField name="[pros_convs].[Motoring Offence Flag].[Motoring Offence Flag]" caption="Motoring Offence Flag" numFmtId="0" hierarchy="14" level="1">
      <sharedItems containsSemiMixedTypes="0" containsNonDate="0" containsString="0"/>
    </cacheField>
    <cacheField name="[Measures].[Sum of Proceeded against]" caption="Sum of Proceeded against" numFmtId="0" hierarchy="19" level="32767"/>
    <cacheField name="[Measures].[Sum of Convicted]" caption="Sum of Convicted" numFmtId="0" hierarchy="20" level="32767"/>
  </cacheFields>
  <cacheHierarchies count="21">
    <cacheHierarchy uniqueName="[pros_convs].[Year ending March]" caption="Year ending March" attribute="1" defaultMemberUniqueName="[pros_convs].[Year ending March].[All]" allUniqueName="[pros_convs].[Year ending March].[All]" dimensionUniqueName="[pros_convs]" displayFolder="" count="2" memberValueDatatype="130" unbalanced="0">
      <fieldsUsage count="2">
        <fieldUsage x="-1"/>
        <fieldUsage x="0"/>
      </fieldsUsage>
    </cacheHierarchy>
    <cacheHierarchy uniqueName="[pros_convs].[Quarter]" caption="Quarter" attribute="1" defaultMemberUniqueName="[pros_convs].[Quarter].[All]" allUniqueName="[pros_convs].[Quarter].[All]" dimensionUniqueName="[pros_convs]" displayFolder="" count="2" memberValueDatatype="130" unbalanced="0">
      <fieldsUsage count="2">
        <fieldUsage x="-1"/>
        <fieldUsage x="1"/>
      </fieldsUsage>
    </cacheHierarchy>
    <cacheHierarchy uniqueName="[pros_convs].[Month]" caption="Month" attribute="1" defaultMemberUniqueName="[pros_convs].[Month].[All]" allUniqueName="[pros_convs].[Month].[All]" dimensionUniqueName="[pros_convs]" displayFolder="" count="2" memberValueDatatype="130" unbalanced="0">
      <fieldsUsage count="2">
        <fieldUsage x="-1"/>
        <fieldUsage x="2"/>
      </fieldsUsage>
    </cacheHierarchy>
    <cacheHierarchy uniqueName="[pros_convs].[Person/Other]" caption="Person/Other" attribute="1" defaultMemberUniqueName="[pros_convs].[Person/Other].[All]" allUniqueName="[pros_convs].[Person/Other].[All]" dimensionUniqueName="[pros_convs]" displayFolder="" count="2" memberValueDatatype="130" unbalanced="0">
      <fieldsUsage count="2">
        <fieldUsage x="-1"/>
        <fieldUsage x="3"/>
      </fieldsUsage>
    </cacheHierarchy>
    <cacheHierarchy uniqueName="[pros_convs].[Sex]" caption="Sex" attribute="1" defaultMemberUniqueName="[pros_convs].[Sex].[All]" allUniqueName="[pros_convs].[Sex].[All]" dimensionUniqueName="[pros_convs]" displayFolder="" count="2" memberValueDatatype="130" unbalanced="0">
      <fieldsUsage count="2">
        <fieldUsage x="-1"/>
        <fieldUsage x="4"/>
      </fieldsUsage>
    </cacheHierarchy>
    <cacheHierarchy uniqueName="[pros_convs].[Age Group]" caption="Age Group" attribute="1" defaultMemberUniqueName="[pros_convs].[Age Group].[All]" allUniqueName="[pros_convs].[Age Group].[All]" dimensionUniqueName="[pros_convs]" displayFolder="" count="2" memberValueDatatype="130" unbalanced="0">
      <fieldsUsage count="2">
        <fieldUsage x="-1"/>
        <fieldUsage x="5"/>
      </fieldsUsage>
    </cacheHierarchy>
    <cacheHierarchy uniqueName="[pros_convs].[Age Range]" caption="Age Range" attribute="1" defaultMemberUniqueName="[pros_convs].[Age Range].[All]" allUniqueName="[pros_convs].[Age Range].[All]" dimensionUniqueName="[pros_convs]" displayFolder="" count="2" memberValueDatatype="130" unbalanced="0">
      <fieldsUsage count="2">
        <fieldUsage x="-1"/>
        <fieldUsage x="6"/>
      </fieldsUsage>
    </cacheHierarchy>
    <cacheHierarchy uniqueName="[pros_convs].[Ethnicity]" caption="Ethnicity" attribute="1" defaultMemberUniqueName="[pros_convs].[Ethnicity].[All]" allUniqueName="[pros_convs].[Ethnicity].[All]" dimensionUniqueName="[pros_convs]" displayFolder="" count="2" memberValueDatatype="130" unbalanced="0">
      <fieldsUsage count="2">
        <fieldUsage x="-1"/>
        <fieldUsage x="7"/>
      </fieldsUsage>
    </cacheHierarchy>
    <cacheHierarchy uniqueName="[pros_convs].[Detailed Ethnicity]" caption="Detailed Ethnicity" attribute="1" defaultMemberUniqueName="[pros_convs].[Detailed Ethnicity].[All]" allUniqueName="[pros_convs].[Detailed Ethnicity].[All]" dimensionUniqueName="[pros_convs]" displayFolder="" count="2" memberValueDatatype="130" unbalanced="0">
      <fieldsUsage count="2">
        <fieldUsage x="-1"/>
        <fieldUsage x="8"/>
      </fieldsUsage>
    </cacheHierarchy>
    <cacheHierarchy uniqueName="[pros_convs].[Police Force Area]" caption="Police Force Area" attribute="1" defaultMemberUniqueName="[pros_convs].[Police Force Area].[All]" allUniqueName="[pros_convs].[Police Force Area].[All]" dimensionUniqueName="[pros_convs]" displayFolder="" count="2" memberValueDatatype="130" unbalanced="0">
      <fieldsUsage count="2">
        <fieldUsage x="-1"/>
        <fieldUsage x="9"/>
      </fieldsUsage>
    </cacheHierarchy>
    <cacheHierarchy uniqueName="[pros_convs].[Offence Type]" caption="Offence Type" attribute="1" defaultMemberUniqueName="[pros_convs].[Offence Type].[All]" allUniqueName="[pros_convs].[Offence Type].[All]" dimensionUniqueName="[pros_convs]" displayFolder="" count="2" memberValueDatatype="130" unbalanced="0">
      <fieldsUsage count="2">
        <fieldUsage x="-1"/>
        <fieldUsage x="10"/>
      </fieldsUsage>
    </cacheHierarchy>
    <cacheHierarchy uniqueName="[pros_convs].[Offence Group]" caption="Offence Group" attribute="1" defaultMemberUniqueName="[pros_convs].[Offence Group].[All]" allUniqueName="[pros_convs].[Offence Group].[All]" dimensionUniqueName="[pros_convs]" displayFolder="" count="2" memberValueDatatype="130" unbalanced="0">
      <fieldsUsage count="2">
        <fieldUsage x="-1"/>
        <fieldUsage x="11"/>
      </fieldsUsage>
    </cacheHierarchy>
    <cacheHierarchy uniqueName="[pros_convs].[Offence]" caption="Offence" attribute="1" defaultMemberUniqueName="[pros_convs].[Offence].[All]" allUniqueName="[pros_convs].[Offence].[All]" dimensionUniqueName="[pros_convs]" displayFolder="" count="2" memberValueDatatype="130" unbalanced="0">
      <fieldsUsage count="2">
        <fieldUsage x="-1"/>
        <fieldUsage x="12"/>
      </fieldsUsage>
    </cacheHierarchy>
    <cacheHierarchy uniqueName="[pros_convs].[HO Offence Code]" caption="HO Offence Code" attribute="1" defaultMemberUniqueName="[pros_convs].[HO Offence Code].[All]" allUniqueName="[pros_convs].[HO Offence Code].[All]" dimensionUniqueName="[pros_convs]" displayFolder="" count="2" memberValueDatatype="130" unbalanced="0">
      <fieldsUsage count="2">
        <fieldUsage x="-1"/>
        <fieldUsage x="13"/>
      </fieldsUsage>
    </cacheHierarchy>
    <cacheHierarchy uniqueName="[pros_convs].[Motoring Offence Flag]" caption="Motoring Offence Flag" attribute="1" defaultMemberUniqueName="[pros_convs].[Motoring Offence Flag].[All]" allUniqueName="[pros_convs].[Motoring Offence Flag].[All]" dimensionUniqueName="[pros_convs]" displayFolder="" count="2" memberValueDatatype="130" unbalanced="0">
      <fieldsUsage count="2">
        <fieldUsage x="-1"/>
        <fieldUsage x="14"/>
      </fieldsUsage>
    </cacheHierarchy>
    <cacheHierarchy uniqueName="[pros_convs].[Proceeded against]" caption="Proceeded against" attribute="1" defaultMemberUniqueName="[pros_convs].[Proceeded against].[All]" allUniqueName="[pros_convs].[Proceeded against].[All]" dimensionUniqueName="[pros_convs]" displayFolder="" count="0" memberValueDatatype="20" unbalanced="0"/>
    <cacheHierarchy uniqueName="[pros_convs].[Convicted]" caption="Convicted" attribute="1" defaultMemberUniqueName="[pros_convs].[Convicted].[All]" allUniqueName="[pros_convs].[Convicted].[All]" dimensionUniqueName="[pros_convs]" displayFolder="" count="0" memberValueDatatype="20" unbalanced="0"/>
    <cacheHierarchy uniqueName="[Measures].[__XL_Count pros_convs]" caption="__XL_Count pros_convs" measure="1" displayFolder="" measureGroup="pros_convs" count="0" hidden="1"/>
    <cacheHierarchy uniqueName="[Measures].[__No measures defined]" caption="__No measures defined" measure="1" displayFolder="" count="0" hidden="1"/>
    <cacheHierarchy uniqueName="[Measures].[Sum of Proceeded against]" caption="Sum of Proceeded against" measure="1" displayFolder="" measureGroup="pros_convs" count="0" oneField="1" hidden="1">
      <fieldsUsage count="1">
        <fieldUsage x="15"/>
      </fieldsUsage>
      <extLst>
        <ext xmlns:x15="http://schemas.microsoft.com/office/spreadsheetml/2010/11/main" uri="{B97F6D7D-B522-45F9-BDA1-12C45D357490}">
          <x15:cacheHierarchy aggregatedColumn="15"/>
        </ext>
      </extLst>
    </cacheHierarchy>
    <cacheHierarchy uniqueName="[Measures].[Sum of Convicted]" caption="Sum of Convicted" measure="1" displayFolder="" measureGroup="pros_convs" count="0" oneField="1" hidden="1">
      <fieldsUsage count="1">
        <fieldUsage x="16"/>
      </fieldsUsage>
      <extLst>
        <ext xmlns:x15="http://schemas.microsoft.com/office/spreadsheetml/2010/11/main" uri="{B97F6D7D-B522-45F9-BDA1-12C45D357490}">
          <x15:cacheHierarchy aggregatedColumn="16"/>
        </ext>
      </extLst>
    </cacheHierarchy>
  </cacheHierarchies>
  <kpis count="0"/>
  <dimensions count="2">
    <dimension measure="1" name="Measures" uniqueName="[Measures]" caption="Measures"/>
    <dimension name="pros_convs" uniqueName="[pros_convs]" caption="pros_convs"/>
  </dimensions>
  <measureGroups count="1">
    <measureGroup name="pros_convs" caption="pros_convs"/>
  </measureGroups>
  <maps count="1">
    <map measureGroup="0" dimension="1"/>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D5A9B180-BA42-421F-A5AC-9D78172AFA4D}" name="PivotTable7" cacheId="396" dataOnRows="1" applyNumberFormats="0" applyBorderFormats="0" applyFontFormats="0" applyPatternFormats="0" applyAlignmentFormats="0" applyWidthHeightFormats="1" dataCaption="Values" tag="c8d82165-0431-41e2-b149-acd8235e80fe" updatedVersion="8" minRefreshableVersion="3" useAutoFormatting="1" itemPrintTitles="1" createdVersion="5" indent="0" outline="1" outlineData="1" multipleFieldFilters="0">
  <location ref="B22:M25" firstHeaderRow="1" firstDataRow="2" firstDataCol="1" rowPageCount="14" colPageCount="1"/>
  <pivotFields count="17">
    <pivotField axis="axisCol" allDrilled="1" subtotalTop="0" showAll="0" dataSourceSort="1" defaultSubtotal="0" defaultAttributeDrillState="1">
      <items count="10">
        <item x="0"/>
        <item x="1"/>
        <item x="2"/>
        <item x="3"/>
        <item x="4"/>
        <item x="5"/>
        <item x="6"/>
        <item x="7"/>
        <item x="8"/>
        <item x="9"/>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11">
    <i>
      <x/>
    </i>
    <i>
      <x v="1"/>
    </i>
    <i>
      <x v="2"/>
    </i>
    <i>
      <x v="3"/>
    </i>
    <i>
      <x v="4"/>
    </i>
    <i>
      <x v="5"/>
    </i>
    <i>
      <x v="6"/>
    </i>
    <i>
      <x v="7"/>
    </i>
    <i>
      <x v="8"/>
    </i>
    <i>
      <x v="9"/>
    </i>
    <i t="grand">
      <x/>
    </i>
  </colItems>
  <pageFields count="14">
    <pageField fld="1" hier="1" name="[pros_convs].[Quarter].[All]" cap="All"/>
    <pageField fld="2" hier="2" name="[pros_convs].[Month].[All]" cap="All"/>
    <pageField fld="3" hier="3" name="[pros_convs].[Person/Other].[All]" cap="All"/>
    <pageField fld="4" hier="4" name="[pros_convs].[Sex].[All]" cap="All"/>
    <pageField fld="5" hier="5" name="[pros_convs].[Age Group].[All]" cap="All"/>
    <pageField fld="6" hier="6" name="[pros_convs].[Age Range].[All]" cap="All"/>
    <pageField fld="7" hier="7" name="[pros_convs].[Ethnicity].[All]" cap="All"/>
    <pageField fld="8" hier="8" name="[pros_convs].[Detailed Ethnicity].[All]" cap="All"/>
    <pageField fld="9" hier="9" name="[pros_convs].[Police Force Area].[All]" cap="All"/>
    <pageField fld="10" hier="10" name="[pros_convs].[Offence Type].[All]" cap="All"/>
    <pageField fld="11" hier="11" name="[pros_convs].[Offence Group].[All]" cap="All"/>
    <pageField fld="12" hier="12" name="[pros_convs].[Offence].[All]" cap="All"/>
    <pageField fld="13" hier="13" name="[pros_convs].[HO Offence Code].[All]" cap="All"/>
    <pageField fld="14" hier="14" name="[pros_convs].[Motoring Offence Flag].[All]" cap="All"/>
  </pageFields>
  <dataFields count="2">
    <dataField name="Proceeded against" fld="15" baseField="0" baseItem="0"/>
    <dataField name="Convicted" fld="16" baseField="0" baseItem="0"/>
  </dataFields>
  <formats count="1">
    <format dxfId="0">
      <pivotArea outline="0" collapsedLevelsAreSubtotals="1" fieldPosition="0">
        <references count="1">
          <reference field="0" count="0" selected="0"/>
        </references>
      </pivotArea>
    </format>
  </formats>
  <pivotHierarchies count="2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Data="1" caption="Proceeded against"/>
    <pivotHierarchy dragToData="1" caption="Convicted"/>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pros_convs]"/>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4" TargetMode="External"/><Relationship Id="rId1" Type="http://schemas.openxmlformats.org/officeDocument/2006/relationships/hyperlink" Target="https://www.gov.uk/government/statistics/criminal-justice-system-statistics-quarterly-march-2026" TargetMode="Externa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C8A24E-AACF-4DF1-903D-8854960CF3AD}">
  <dimension ref="A1:M28"/>
  <sheetViews>
    <sheetView tabSelected="1" workbookViewId="0"/>
  </sheetViews>
  <sheetFormatPr defaultColWidth="8.7109375" defaultRowHeight="14.45"/>
  <cols>
    <col min="1" max="12" width="15" style="4" customWidth="1"/>
    <col min="13" max="13" width="7.85546875" style="4" customWidth="1"/>
    <col min="14" max="16384" width="8.7109375" style="4"/>
  </cols>
  <sheetData>
    <row r="1" spans="1:13">
      <c r="M1" s="5"/>
    </row>
    <row r="2" spans="1:13">
      <c r="M2" s="5"/>
    </row>
    <row r="3" spans="1:13">
      <c r="M3" s="5"/>
    </row>
    <row r="4" spans="1:13">
      <c r="M4" s="5"/>
    </row>
    <row r="5" spans="1:13">
      <c r="M5" s="5"/>
    </row>
    <row r="6" spans="1:13">
      <c r="A6" s="46" t="s">
        <v>0</v>
      </c>
      <c r="B6" s="46"/>
      <c r="C6" s="46"/>
      <c r="D6" s="46"/>
      <c r="E6" s="46"/>
      <c r="F6" s="46"/>
      <c r="G6" s="46"/>
      <c r="H6" s="46"/>
      <c r="I6" s="46"/>
      <c r="J6" s="46"/>
      <c r="K6" s="46"/>
      <c r="L6" s="46"/>
      <c r="M6" s="6"/>
    </row>
    <row r="7" spans="1:13">
      <c r="A7" s="46"/>
      <c r="B7" s="46"/>
      <c r="C7" s="46"/>
      <c r="D7" s="46"/>
      <c r="E7" s="46"/>
      <c r="F7" s="46"/>
      <c r="G7" s="46"/>
      <c r="H7" s="46"/>
      <c r="I7" s="46"/>
      <c r="J7" s="46"/>
      <c r="K7" s="46"/>
      <c r="L7" s="46"/>
      <c r="M7" s="6"/>
    </row>
    <row r="8" spans="1:13">
      <c r="A8" s="7"/>
      <c r="B8" s="7"/>
      <c r="C8" s="7"/>
      <c r="D8" s="7"/>
      <c r="E8" s="7"/>
      <c r="F8" s="7"/>
      <c r="G8" s="7"/>
      <c r="H8" s="7"/>
      <c r="I8" s="7"/>
      <c r="J8" s="7"/>
      <c r="K8" s="7"/>
      <c r="L8" s="7"/>
      <c r="M8" s="8"/>
    </row>
    <row r="9" spans="1:13">
      <c r="A9" s="9" t="s">
        <v>1</v>
      </c>
      <c r="M9" s="10"/>
    </row>
    <row r="10" spans="1:13">
      <c r="A10" s="47" t="s">
        <v>2</v>
      </c>
      <c r="B10" s="47"/>
      <c r="C10" s="47"/>
      <c r="D10" s="47"/>
      <c r="E10" s="47"/>
      <c r="F10" s="47"/>
      <c r="G10" s="47"/>
      <c r="H10" s="47"/>
      <c r="I10" s="47"/>
      <c r="J10" s="47"/>
      <c r="K10" s="47"/>
      <c r="L10" s="47"/>
      <c r="M10" s="11"/>
    </row>
    <row r="11" spans="1:13">
      <c r="A11" s="47"/>
      <c r="B11" s="47"/>
      <c r="C11" s="47"/>
      <c r="D11" s="47"/>
      <c r="E11" s="47"/>
      <c r="F11" s="47"/>
      <c r="G11" s="47"/>
      <c r="H11" s="47"/>
      <c r="I11" s="47"/>
      <c r="J11" s="47"/>
      <c r="K11" s="47"/>
      <c r="L11" s="47"/>
      <c r="M11" s="11"/>
    </row>
    <row r="12" spans="1:13">
      <c r="A12" s="12"/>
      <c r="B12" s="12"/>
      <c r="C12" s="12"/>
      <c r="D12" s="13"/>
      <c r="E12" s="13"/>
      <c r="F12" s="13"/>
      <c r="G12" s="14"/>
      <c r="H12" s="14"/>
      <c r="I12" s="14"/>
      <c r="J12" s="14"/>
      <c r="K12" s="14"/>
      <c r="L12" s="14"/>
      <c r="M12" s="15"/>
    </row>
    <row r="13" spans="1:13">
      <c r="A13" s="16" t="s">
        <v>3</v>
      </c>
      <c r="B13" s="14"/>
      <c r="C13" s="14"/>
      <c r="D13" s="14"/>
      <c r="E13" s="14"/>
      <c r="F13" s="14"/>
      <c r="G13" s="14"/>
      <c r="H13" s="14"/>
      <c r="I13" s="14"/>
      <c r="J13" s="14"/>
      <c r="K13" s="14"/>
      <c r="L13" s="14"/>
      <c r="M13" s="15"/>
    </row>
    <row r="14" spans="1:13">
      <c r="A14" s="48" t="s">
        <v>4</v>
      </c>
      <c r="B14" s="48"/>
      <c r="C14" s="48"/>
      <c r="D14" s="48"/>
      <c r="E14" s="48"/>
      <c r="F14" s="48"/>
      <c r="G14" s="48"/>
      <c r="H14" s="48"/>
      <c r="I14" s="48"/>
      <c r="J14" s="48"/>
      <c r="K14" s="48"/>
      <c r="L14" s="48"/>
      <c r="M14" s="17"/>
    </row>
    <row r="15" spans="1:13">
      <c r="A15" s="48"/>
      <c r="B15" s="48"/>
      <c r="C15" s="48"/>
      <c r="D15" s="48"/>
      <c r="E15" s="48"/>
      <c r="F15" s="48"/>
      <c r="G15" s="48"/>
      <c r="H15" s="48"/>
      <c r="I15" s="48"/>
      <c r="J15" s="48"/>
      <c r="K15" s="48"/>
      <c r="L15" s="48"/>
      <c r="M15" s="18"/>
    </row>
    <row r="16" spans="1:13">
      <c r="A16" s="48"/>
      <c r="B16" s="48"/>
      <c r="C16" s="48"/>
      <c r="D16" s="48"/>
      <c r="E16" s="48"/>
      <c r="F16" s="48"/>
      <c r="G16" s="48"/>
      <c r="H16" s="48"/>
      <c r="I16" s="48"/>
      <c r="J16" s="48"/>
      <c r="K16" s="48"/>
      <c r="L16" s="48"/>
      <c r="M16" s="19"/>
    </row>
    <row r="17" spans="1:13">
      <c r="B17" s="20"/>
      <c r="C17" s="20"/>
      <c r="D17" s="20"/>
      <c r="E17" s="20"/>
      <c r="F17" s="20"/>
      <c r="G17" s="20"/>
      <c r="H17" s="20"/>
      <c r="I17" s="20"/>
      <c r="J17" s="20"/>
      <c r="K17" s="20"/>
      <c r="L17" s="20"/>
      <c r="M17" s="19"/>
    </row>
    <row r="18" spans="1:13">
      <c r="A18" s="21" t="s">
        <v>5</v>
      </c>
      <c r="B18" s="20"/>
      <c r="C18" s="20"/>
      <c r="D18" s="20"/>
      <c r="E18" s="20"/>
      <c r="F18" s="20"/>
      <c r="G18" s="20"/>
      <c r="H18" s="20"/>
      <c r="I18" s="20"/>
      <c r="J18" s="20"/>
      <c r="K18" s="20"/>
      <c r="L18" s="20"/>
      <c r="M18" s="19"/>
    </row>
    <row r="19" spans="1:13">
      <c r="A19" s="20" t="s">
        <v>6</v>
      </c>
      <c r="B19" s="20"/>
      <c r="C19" s="20"/>
      <c r="D19" s="20"/>
      <c r="E19" s="20"/>
      <c r="F19" s="20"/>
      <c r="G19" s="20"/>
      <c r="H19" s="20"/>
      <c r="I19" s="20"/>
      <c r="J19" s="20"/>
      <c r="K19" s="20"/>
      <c r="L19" s="20"/>
      <c r="M19" s="19"/>
    </row>
    <row r="20" spans="1:13">
      <c r="A20" s="20" t="s">
        <v>7</v>
      </c>
      <c r="B20" s="20"/>
      <c r="C20" s="20"/>
      <c r="D20" s="20"/>
      <c r="E20" s="20"/>
      <c r="F20" s="20"/>
      <c r="G20" s="20"/>
      <c r="H20" s="20"/>
      <c r="I20" s="20"/>
      <c r="J20" s="20"/>
      <c r="K20" s="20"/>
      <c r="L20" s="20"/>
      <c r="M20" s="19"/>
    </row>
    <row r="21" spans="1:13">
      <c r="A21" s="20" t="s">
        <v>8</v>
      </c>
      <c r="B21" s="20"/>
      <c r="C21" s="20"/>
      <c r="D21" s="20"/>
      <c r="E21" s="20"/>
      <c r="F21" s="20"/>
      <c r="G21" s="20"/>
      <c r="H21" s="20"/>
      <c r="I21" s="20"/>
      <c r="J21" s="20"/>
      <c r="K21" s="20"/>
      <c r="L21" s="20"/>
      <c r="M21" s="19"/>
    </row>
    <row r="22" spans="1:13">
      <c r="A22" s="22" t="s">
        <v>9</v>
      </c>
      <c r="B22" s="14"/>
      <c r="C22" s="20"/>
      <c r="D22" s="20"/>
      <c r="E22" s="14"/>
      <c r="F22" s="14"/>
      <c r="G22" s="14"/>
      <c r="H22" s="14"/>
      <c r="I22" s="14"/>
      <c r="J22" s="14"/>
      <c r="K22" s="14"/>
      <c r="L22" s="14"/>
      <c r="M22" s="15"/>
    </row>
    <row r="23" spans="1:13">
      <c r="A23" s="22"/>
      <c r="B23" s="14"/>
      <c r="C23" s="20"/>
      <c r="D23" s="20"/>
      <c r="E23" s="14"/>
      <c r="F23" s="14"/>
      <c r="G23" s="14"/>
      <c r="H23" s="14"/>
      <c r="I23" s="14"/>
      <c r="J23" s="14"/>
      <c r="K23" s="14"/>
      <c r="L23" s="14"/>
      <c r="M23" s="15"/>
    </row>
    <row r="24" spans="1:13">
      <c r="A24" s="49" t="s">
        <v>10</v>
      </c>
      <c r="B24" s="49"/>
      <c r="C24" s="49"/>
      <c r="D24" s="49"/>
      <c r="E24" s="49"/>
      <c r="F24" s="49"/>
      <c r="G24" s="49"/>
      <c r="H24" s="49"/>
      <c r="I24" s="49"/>
      <c r="J24" s="14"/>
      <c r="K24" s="14"/>
      <c r="L24" s="14"/>
      <c r="M24" s="15"/>
    </row>
    <row r="25" spans="1:13">
      <c r="A25" s="49"/>
      <c r="B25" s="49"/>
      <c r="C25" s="49"/>
      <c r="D25" s="49"/>
      <c r="E25" s="49"/>
      <c r="F25" s="49"/>
      <c r="G25" s="49"/>
      <c r="H25" s="49"/>
      <c r="I25" s="49"/>
      <c r="J25" s="23"/>
      <c r="M25" s="10"/>
    </row>
    <row r="26" spans="1:13">
      <c r="A26" s="50" t="s">
        <v>11</v>
      </c>
      <c r="B26" s="51"/>
      <c r="C26" s="51"/>
      <c r="D26" s="51"/>
      <c r="E26" s="51"/>
      <c r="F26" s="51"/>
      <c r="G26" s="51"/>
      <c r="H26" s="51"/>
      <c r="I26" s="51"/>
      <c r="J26" s="23"/>
      <c r="M26" s="10"/>
    </row>
    <row r="27" spans="1:13">
      <c r="A27" s="49" t="s">
        <v>12</v>
      </c>
      <c r="B27" s="68"/>
      <c r="C27" s="68"/>
      <c r="D27" s="68"/>
      <c r="E27" s="68"/>
      <c r="F27" s="68"/>
      <c r="G27" s="68"/>
      <c r="H27" s="68"/>
      <c r="I27" s="68"/>
      <c r="J27" s="23"/>
      <c r="M27" s="10"/>
    </row>
    <row r="28" spans="1:13">
      <c r="A28" s="24"/>
      <c r="B28" s="24"/>
      <c r="C28" s="24"/>
      <c r="D28" s="24"/>
      <c r="E28" s="24"/>
      <c r="F28" s="24"/>
      <c r="G28" s="24"/>
      <c r="H28" s="24"/>
      <c r="I28" s="24"/>
      <c r="J28" s="24"/>
      <c r="K28" s="24"/>
      <c r="L28" s="24"/>
      <c r="M28" s="25"/>
    </row>
  </sheetData>
  <mergeCells count="6">
    <mergeCell ref="A27:I27"/>
    <mergeCell ref="A6:L7"/>
    <mergeCell ref="A10:L11"/>
    <mergeCell ref="A14:L16"/>
    <mergeCell ref="A24:I25"/>
    <mergeCell ref="A26:I26"/>
  </mergeCells>
  <hyperlinks>
    <hyperlink ref="A26" r:id="rId1" xr:uid="{61AD0B96-EE94-49E2-A942-1156EF691D9C}"/>
    <hyperlink ref="A26:I26" r:id="rId2" display="https://www.gov.uk/government/statistics/criminal-justice-system-statistics-quarterly-december-2024" xr:uid="{7B8BCD32-97CF-4A2A-AA98-BD7EB799FBAA}"/>
    <hyperlink ref="A10:L11" location="'Prosecutions &amp; Convictions'!R1C1" display="1. Pivot table for the Number of offences in England and Wales by: Quarter, Month, Person/Other, Sex, Age Group, Age Range, Ethnicity, Detailed Ethnicity, Police Force Area, Offence Type, Offence Group, Offence, HO Offence Code, Motoring Offence Flag, SJP Flag (ATCM only) for years December 2012 to December 2023" xr:uid="{6E78A9E6-9933-400B-B3F3-ED54885EF765}"/>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060527-F195-43D1-8C53-A0C6A09D220D}">
  <dimension ref="A1:B18"/>
  <sheetViews>
    <sheetView workbookViewId="0"/>
  </sheetViews>
  <sheetFormatPr defaultColWidth="8.7109375" defaultRowHeight="14.45"/>
  <cols>
    <col min="1" max="1" width="26.85546875" style="28" customWidth="1"/>
    <col min="2" max="2" width="99.85546875" style="35" customWidth="1"/>
    <col min="3" max="16384" width="8.7109375" style="28"/>
  </cols>
  <sheetData>
    <row r="1" spans="1:2">
      <c r="A1" s="26" t="s">
        <v>13</v>
      </c>
      <c r="B1" s="27" t="s">
        <v>14</v>
      </c>
    </row>
    <row r="2" spans="1:2" ht="72.599999999999994">
      <c r="A2" s="29" t="s">
        <v>15</v>
      </c>
      <c r="B2" s="30" t="s">
        <v>16</v>
      </c>
    </row>
    <row r="3" spans="1:2" ht="43.5">
      <c r="A3" s="31" t="s">
        <v>17</v>
      </c>
      <c r="B3" s="32" t="s">
        <v>18</v>
      </c>
    </row>
    <row r="4" spans="1:2" ht="29.1">
      <c r="A4" s="29" t="s">
        <v>19</v>
      </c>
      <c r="B4" s="30" t="s">
        <v>20</v>
      </c>
    </row>
    <row r="5" spans="1:2" ht="101.45">
      <c r="A5" s="31" t="s">
        <v>21</v>
      </c>
      <c r="B5" s="32" t="s">
        <v>22</v>
      </c>
    </row>
    <row r="6" spans="1:2" ht="87">
      <c r="A6" s="29" t="s">
        <v>23</v>
      </c>
      <c r="B6" s="30" t="s">
        <v>24</v>
      </c>
    </row>
    <row r="7" spans="1:2" ht="72.599999999999994">
      <c r="A7" s="31" t="s">
        <v>25</v>
      </c>
      <c r="B7" s="32" t="s">
        <v>26</v>
      </c>
    </row>
    <row r="8" spans="1:2" ht="57.95">
      <c r="A8" s="29" t="s">
        <v>27</v>
      </c>
      <c r="B8" s="30" t="s">
        <v>28</v>
      </c>
    </row>
    <row r="9" spans="1:2" ht="57.95">
      <c r="A9" s="31" t="s">
        <v>29</v>
      </c>
      <c r="B9" s="32" t="s">
        <v>30</v>
      </c>
    </row>
    <row r="10" spans="1:2" ht="72.599999999999994">
      <c r="A10" s="29" t="s">
        <v>31</v>
      </c>
      <c r="B10" s="30" t="s">
        <v>32</v>
      </c>
    </row>
    <row r="11" spans="1:2" ht="29.1">
      <c r="A11" s="31" t="s">
        <v>33</v>
      </c>
      <c r="B11" s="32" t="s">
        <v>34</v>
      </c>
    </row>
    <row r="12" spans="1:2" ht="87">
      <c r="A12" s="29" t="s">
        <v>35</v>
      </c>
      <c r="B12" s="30" t="s">
        <v>36</v>
      </c>
    </row>
    <row r="13" spans="1:2" ht="72.599999999999994">
      <c r="A13" s="31" t="s">
        <v>37</v>
      </c>
      <c r="B13" s="32" t="s">
        <v>38</v>
      </c>
    </row>
    <row r="14" spans="1:2" ht="43.5">
      <c r="A14" s="29" t="s">
        <v>39</v>
      </c>
      <c r="B14" s="30" t="s">
        <v>40</v>
      </c>
    </row>
    <row r="15" spans="1:2">
      <c r="A15" s="31" t="s">
        <v>41</v>
      </c>
      <c r="B15" s="32" t="s">
        <v>42</v>
      </c>
    </row>
    <row r="16" spans="1:2" ht="101.45">
      <c r="A16" s="29" t="s">
        <v>43</v>
      </c>
      <c r="B16" s="30" t="s">
        <v>44</v>
      </c>
    </row>
    <row r="17" spans="1:2">
      <c r="A17" s="31" t="s">
        <v>45</v>
      </c>
      <c r="B17" s="32" t="s">
        <v>46</v>
      </c>
    </row>
    <row r="18" spans="1:2" ht="29.1">
      <c r="A18" s="33" t="s">
        <v>47</v>
      </c>
      <c r="B18" s="34" t="s">
        <v>48</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CD68F0-BFDB-43A7-A50C-FAD7BF231261}">
  <dimension ref="A1:AK53"/>
  <sheetViews>
    <sheetView workbookViewId="0"/>
  </sheetViews>
  <sheetFormatPr defaultColWidth="9.140625" defaultRowHeight="14.45"/>
  <cols>
    <col min="1" max="1" width="6.28515625" style="37" customWidth="1"/>
    <col min="2" max="3" width="12.85546875" style="37" customWidth="1"/>
    <col min="4" max="4" width="7.5703125" style="37" customWidth="1"/>
    <col min="5" max="29" width="9.140625" style="37"/>
    <col min="30" max="30" width="9.7109375" style="37" customWidth="1"/>
    <col min="31" max="16384" width="9.140625" style="37"/>
  </cols>
  <sheetData>
    <row r="1" spans="1:34">
      <c r="A1" s="36"/>
    </row>
    <row r="2" spans="1:34">
      <c r="A2" s="38"/>
      <c r="B2" s="38"/>
      <c r="C2" s="38"/>
      <c r="D2" s="38"/>
      <c r="E2" s="38"/>
      <c r="F2" s="38"/>
      <c r="G2" s="56" t="s">
        <v>49</v>
      </c>
      <c r="H2" s="56"/>
      <c r="I2" s="56"/>
      <c r="J2" s="56"/>
      <c r="K2" s="56"/>
      <c r="L2" s="56"/>
      <c r="M2" s="56"/>
      <c r="N2" s="56"/>
      <c r="O2" s="56"/>
      <c r="P2" s="56"/>
      <c r="Q2" s="56"/>
      <c r="R2" s="56"/>
      <c r="S2" s="56"/>
      <c r="T2" s="56"/>
      <c r="U2" s="56"/>
      <c r="V2" s="56"/>
      <c r="W2" s="56"/>
      <c r="X2" s="56"/>
      <c r="Y2" s="56"/>
      <c r="Z2" s="56"/>
      <c r="AA2" s="38"/>
      <c r="AB2" s="38"/>
      <c r="AC2" s="38"/>
      <c r="AD2" s="38"/>
    </row>
    <row r="3" spans="1:34">
      <c r="A3" s="39"/>
      <c r="B3" s="39"/>
      <c r="C3" s="39"/>
      <c r="E3" s="40"/>
      <c r="I3" s="57" t="s">
        <v>50</v>
      </c>
      <c r="J3" s="57"/>
      <c r="K3" s="57"/>
      <c r="L3" s="57"/>
      <c r="M3" s="57"/>
      <c r="N3" s="57"/>
      <c r="O3" s="57"/>
      <c r="P3" s="57"/>
      <c r="Q3" s="57"/>
      <c r="R3" s="57"/>
      <c r="S3" s="57"/>
      <c r="T3" s="57"/>
      <c r="U3" s="57"/>
      <c r="V3" s="57"/>
      <c r="W3" s="57"/>
      <c r="X3" s="41"/>
      <c r="Y3" s="41"/>
      <c r="Z3" s="41"/>
    </row>
    <row r="4" spans="1:34">
      <c r="B4" s="52" t="s">
        <v>51</v>
      </c>
      <c r="C4" s="52"/>
      <c r="D4" s="57"/>
      <c r="E4" s="58"/>
      <c r="F4" s="39"/>
      <c r="I4" s="59"/>
      <c r="J4" s="59"/>
      <c r="K4" s="59"/>
      <c r="L4" s="59"/>
      <c r="M4" s="59"/>
      <c r="N4" s="59"/>
      <c r="O4" s="59"/>
      <c r="P4" s="59"/>
      <c r="Q4" s="59"/>
      <c r="R4" s="59"/>
    </row>
    <row r="5" spans="1:34">
      <c r="A5" s="39"/>
      <c r="B5" s="52"/>
      <c r="C5" s="52"/>
      <c r="D5" s="58"/>
      <c r="E5" s="58"/>
      <c r="F5" s="39"/>
    </row>
    <row r="6" spans="1:34">
      <c r="A6" s="39"/>
      <c r="B6" s="52"/>
      <c r="C6" s="52"/>
      <c r="D6" s="58"/>
      <c r="E6" s="58"/>
      <c r="F6" s="39"/>
      <c r="L6" s="52"/>
      <c r="M6" s="52"/>
      <c r="N6" s="52"/>
      <c r="O6" s="52"/>
      <c r="P6" s="52"/>
    </row>
    <row r="7" spans="1:34">
      <c r="A7" s="39"/>
      <c r="B7" s="52"/>
      <c r="C7" s="52"/>
      <c r="D7" s="58"/>
      <c r="E7" s="58"/>
      <c r="F7" s="39"/>
    </row>
    <row r="8" spans="1:34">
      <c r="A8" s="39"/>
      <c r="B8" s="52"/>
      <c r="C8" s="52"/>
      <c r="D8" s="58"/>
      <c r="E8" s="58"/>
      <c r="F8" s="39"/>
      <c r="AB8" s="52" t="s">
        <v>52</v>
      </c>
      <c r="AC8" s="52"/>
      <c r="AD8" s="52"/>
      <c r="AE8" s="52"/>
      <c r="AF8" s="52"/>
      <c r="AG8" s="52"/>
      <c r="AH8" s="52"/>
    </row>
    <row r="9" spans="1:34">
      <c r="A9" s="39"/>
      <c r="B9" s="52"/>
      <c r="C9" s="52"/>
      <c r="D9" s="58"/>
      <c r="E9" s="58"/>
      <c r="F9" s="39"/>
      <c r="AA9" s="39"/>
      <c r="AB9" s="52"/>
      <c r="AC9" s="52"/>
      <c r="AD9" s="52"/>
      <c r="AE9" s="52"/>
      <c r="AF9" s="52"/>
      <c r="AG9" s="52"/>
      <c r="AH9" s="52"/>
    </row>
    <row r="10" spans="1:34">
      <c r="A10" s="39"/>
      <c r="B10" s="52"/>
      <c r="C10" s="52"/>
      <c r="D10" s="58"/>
      <c r="E10" s="58"/>
      <c r="F10" s="39"/>
      <c r="AA10" s="39"/>
      <c r="AB10" s="52"/>
      <c r="AC10" s="52"/>
      <c r="AD10" s="52"/>
      <c r="AE10" s="52"/>
      <c r="AF10" s="52"/>
      <c r="AG10" s="52"/>
      <c r="AH10" s="52"/>
    </row>
    <row r="11" spans="1:34">
      <c r="A11" s="39"/>
      <c r="B11" s="52"/>
      <c r="C11" s="52"/>
      <c r="D11" s="58"/>
      <c r="E11" s="58"/>
      <c r="AB11" s="39"/>
      <c r="AC11" s="39"/>
      <c r="AD11" s="39"/>
      <c r="AE11" s="39"/>
      <c r="AF11" s="39"/>
      <c r="AG11" s="39"/>
    </row>
    <row r="12" spans="1:34">
      <c r="A12" s="39"/>
      <c r="B12" s="52"/>
      <c r="C12" s="52"/>
      <c r="D12" s="58"/>
      <c r="E12" s="58"/>
      <c r="AB12" s="52" t="s">
        <v>53</v>
      </c>
      <c r="AC12" s="52"/>
      <c r="AD12" s="52"/>
      <c r="AE12" s="52"/>
      <c r="AF12" s="52"/>
      <c r="AG12" s="52"/>
      <c r="AH12" s="52"/>
    </row>
    <row r="13" spans="1:34">
      <c r="A13" s="39"/>
      <c r="B13" s="52"/>
      <c r="C13" s="52"/>
      <c r="AA13" s="39"/>
      <c r="AB13" s="52"/>
      <c r="AC13" s="52"/>
      <c r="AD13" s="52"/>
      <c r="AE13" s="52"/>
      <c r="AF13" s="52"/>
      <c r="AG13" s="52"/>
      <c r="AH13" s="52"/>
    </row>
    <row r="14" spans="1:34">
      <c r="A14" s="39"/>
      <c r="B14" s="52"/>
      <c r="C14" s="52"/>
      <c r="AA14" s="39"/>
      <c r="AB14" s="52"/>
      <c r="AC14" s="52"/>
      <c r="AD14" s="52"/>
      <c r="AE14" s="52"/>
      <c r="AF14" s="52"/>
      <c r="AG14" s="52"/>
      <c r="AH14" s="52"/>
    </row>
    <row r="15" spans="1:34">
      <c r="B15" s="52"/>
      <c r="C15" s="52"/>
      <c r="AA15" s="39"/>
      <c r="AB15" s="52"/>
      <c r="AC15" s="52"/>
      <c r="AD15" s="52"/>
      <c r="AE15" s="52"/>
      <c r="AF15" s="52"/>
      <c r="AG15" s="52"/>
      <c r="AH15" s="52"/>
    </row>
    <row r="16" spans="1:34">
      <c r="AA16" s="39"/>
      <c r="AB16" s="52"/>
      <c r="AC16" s="52"/>
      <c r="AD16" s="52"/>
      <c r="AE16" s="52"/>
      <c r="AF16" s="52"/>
      <c r="AG16" s="52"/>
      <c r="AH16" s="52"/>
    </row>
    <row r="17" spans="2:34">
      <c r="B17" s="42"/>
      <c r="C17" s="42"/>
      <c r="D17" s="42"/>
      <c r="AA17" s="39"/>
      <c r="AB17" s="52"/>
      <c r="AC17" s="52"/>
      <c r="AD17" s="52"/>
      <c r="AE17" s="52"/>
      <c r="AF17" s="52"/>
      <c r="AG17" s="52"/>
      <c r="AH17" s="52"/>
    </row>
    <row r="18" spans="2:34">
      <c r="B18" s="42"/>
      <c r="C18" s="42"/>
      <c r="D18" s="42"/>
      <c r="AA18" s="39"/>
      <c r="AB18" s="52"/>
      <c r="AC18" s="52"/>
      <c r="AD18" s="52"/>
      <c r="AE18" s="52"/>
      <c r="AF18" s="52"/>
      <c r="AG18" s="52"/>
      <c r="AH18" s="52"/>
    </row>
    <row r="19" spans="2:34">
      <c r="B19" s="42"/>
      <c r="C19" s="42"/>
      <c r="D19" s="42"/>
      <c r="AA19" s="43"/>
      <c r="AB19" s="43"/>
      <c r="AC19" s="43"/>
      <c r="AD19" s="43"/>
      <c r="AE19" s="43"/>
      <c r="AF19" s="43"/>
      <c r="AG19" s="43"/>
    </row>
    <row r="20" spans="2:34">
      <c r="B20" s="42"/>
      <c r="C20" s="42"/>
      <c r="D20" s="42"/>
      <c r="AA20" s="43"/>
      <c r="AB20" s="43"/>
      <c r="AC20" s="43"/>
      <c r="AD20" s="43"/>
      <c r="AE20" s="43"/>
      <c r="AF20" s="43"/>
      <c r="AG20" s="43"/>
    </row>
    <row r="21" spans="2:34">
      <c r="B21" s="42"/>
      <c r="C21" s="53" t="s">
        <v>54</v>
      </c>
      <c r="D21" s="53"/>
      <c r="E21" s="53"/>
      <c r="F21" s="53"/>
      <c r="G21" s="53"/>
      <c r="AB21" s="54" t="s">
        <v>55</v>
      </c>
      <c r="AC21" s="54"/>
      <c r="AD21" s="54"/>
      <c r="AE21" s="43"/>
      <c r="AF21" s="43"/>
      <c r="AG21" s="43"/>
    </row>
    <row r="22" spans="2:34">
      <c r="B22" s="42"/>
      <c r="C22" s="53"/>
      <c r="D22" s="53"/>
      <c r="E22" s="53"/>
      <c r="F22" s="53"/>
      <c r="G22" s="53"/>
      <c r="AA22" s="44"/>
      <c r="AB22" s="54"/>
      <c r="AC22" s="54"/>
      <c r="AD22" s="54"/>
    </row>
    <row r="23" spans="2:34">
      <c r="B23" s="42"/>
      <c r="C23" s="53"/>
      <c r="D23" s="53"/>
      <c r="E23" s="53"/>
      <c r="F23" s="53"/>
      <c r="G23" s="53"/>
      <c r="AA23" s="44"/>
      <c r="AB23" s="54"/>
      <c r="AC23" s="54"/>
      <c r="AD23" s="54"/>
    </row>
    <row r="24" spans="2:34">
      <c r="B24" s="42"/>
      <c r="C24" s="53"/>
      <c r="D24" s="53"/>
      <c r="E24" s="53"/>
      <c r="F24" s="53"/>
      <c r="G24" s="53"/>
      <c r="AA24" s="44"/>
      <c r="AB24" s="54"/>
      <c r="AC24" s="54"/>
      <c r="AD24" s="54"/>
    </row>
    <row r="25" spans="2:34">
      <c r="C25" s="53"/>
      <c r="D25" s="53"/>
      <c r="E25" s="53"/>
      <c r="F25" s="53"/>
      <c r="G25" s="53"/>
      <c r="AA25" s="44"/>
      <c r="AB25" s="54"/>
      <c r="AC25" s="54"/>
      <c r="AD25" s="54"/>
    </row>
    <row r="26" spans="2:34">
      <c r="C26" s="53"/>
      <c r="D26" s="53"/>
      <c r="E26" s="53"/>
      <c r="F26" s="53"/>
      <c r="G26" s="53"/>
      <c r="AA26" s="45"/>
      <c r="AB26" s="45"/>
      <c r="AC26" s="45"/>
      <c r="AD26" s="44"/>
    </row>
    <row r="27" spans="2:34">
      <c r="D27" s="42"/>
      <c r="AA27" s="45"/>
      <c r="AB27" s="45"/>
      <c r="AC27" s="45"/>
    </row>
    <row r="28" spans="2:34">
      <c r="AA28" s="45"/>
      <c r="AB28" s="45"/>
      <c r="AC28" s="45"/>
    </row>
    <row r="29" spans="2:34">
      <c r="AB29" s="52" t="s">
        <v>56</v>
      </c>
      <c r="AC29" s="52"/>
      <c r="AD29" s="52"/>
      <c r="AE29" s="52"/>
      <c r="AF29" s="52"/>
    </row>
    <row r="30" spans="2:34">
      <c r="AA30" s="39"/>
      <c r="AB30" s="52"/>
      <c r="AC30" s="52"/>
      <c r="AD30" s="52"/>
      <c r="AE30" s="52"/>
      <c r="AF30" s="52"/>
    </row>
    <row r="31" spans="2:34">
      <c r="AA31" s="39"/>
      <c r="AB31" s="52"/>
      <c r="AC31" s="52"/>
      <c r="AD31" s="52"/>
      <c r="AE31" s="52"/>
      <c r="AF31" s="52"/>
    </row>
    <row r="32" spans="2:34">
      <c r="AA32" s="39"/>
      <c r="AB32" s="52"/>
      <c r="AC32" s="52"/>
      <c r="AD32" s="52"/>
      <c r="AE32" s="52"/>
      <c r="AF32" s="52"/>
    </row>
    <row r="33" spans="2:37">
      <c r="B33" s="55"/>
      <c r="C33" s="55"/>
      <c r="D33" s="55"/>
      <c r="AA33" s="39"/>
      <c r="AB33" s="52"/>
      <c r="AC33" s="52"/>
      <c r="AD33" s="52"/>
      <c r="AE33" s="52"/>
      <c r="AF33" s="52"/>
    </row>
    <row r="34" spans="2:37">
      <c r="B34" s="55"/>
      <c r="C34" s="55"/>
      <c r="D34" s="55"/>
      <c r="AA34" s="39"/>
      <c r="AB34" s="52"/>
      <c r="AC34" s="52"/>
      <c r="AD34" s="52"/>
      <c r="AE34" s="52"/>
      <c r="AF34" s="52"/>
    </row>
    <row r="35" spans="2:37">
      <c r="B35" s="55"/>
      <c r="C35" s="55"/>
      <c r="D35" s="55"/>
      <c r="AA35" s="39"/>
      <c r="AB35" s="52"/>
      <c r="AC35" s="52"/>
      <c r="AD35" s="52"/>
      <c r="AE35" s="52"/>
      <c r="AF35" s="52"/>
    </row>
    <row r="36" spans="2:37">
      <c r="B36" s="55"/>
      <c r="C36" s="55"/>
      <c r="D36" s="55"/>
      <c r="V36" s="39"/>
      <c r="W36" s="39"/>
      <c r="X36" s="39"/>
      <c r="Y36" s="39"/>
      <c r="AA36" s="39"/>
      <c r="AB36" s="52"/>
      <c r="AC36" s="52"/>
      <c r="AD36" s="52"/>
      <c r="AE36" s="52"/>
      <c r="AF36" s="52"/>
    </row>
    <row r="37" spans="2:37">
      <c r="B37" s="55"/>
      <c r="C37" s="55"/>
      <c r="D37" s="55"/>
      <c r="E37" s="42"/>
      <c r="F37" s="42"/>
      <c r="T37" s="39"/>
      <c r="U37" s="39"/>
      <c r="V37" s="39"/>
      <c r="W37" s="39"/>
      <c r="X37" s="43"/>
      <c r="Y37" s="43"/>
      <c r="AA37" s="43"/>
      <c r="AB37" s="43"/>
      <c r="AC37" s="43"/>
      <c r="AD37" s="43"/>
      <c r="AE37" s="43"/>
      <c r="AH37" s="42"/>
      <c r="AI37" s="42"/>
      <c r="AJ37" s="42"/>
      <c r="AK37" s="42"/>
    </row>
    <row r="38" spans="2:37">
      <c r="R38" s="42"/>
      <c r="S38" s="39"/>
      <c r="T38" s="39"/>
      <c r="U38" s="39"/>
      <c r="V38" s="39"/>
      <c r="W38" s="39"/>
      <c r="X38" s="43"/>
      <c r="Y38" s="43"/>
      <c r="AA38" s="43"/>
      <c r="AB38" s="43"/>
      <c r="AC38" s="43"/>
      <c r="AD38" s="43"/>
      <c r="AE38" s="43"/>
      <c r="AG38" s="42"/>
      <c r="AH38" s="42"/>
      <c r="AI38" s="42"/>
      <c r="AJ38" s="42"/>
      <c r="AK38" s="42"/>
    </row>
    <row r="39" spans="2:37">
      <c r="R39" s="42"/>
      <c r="S39" s="52" t="s">
        <v>57</v>
      </c>
      <c r="T39" s="52"/>
      <c r="U39" s="52"/>
      <c r="V39" s="52"/>
      <c r="W39" s="52"/>
      <c r="X39" s="43"/>
      <c r="Y39" s="43"/>
      <c r="AA39" s="43"/>
      <c r="AB39" s="43"/>
      <c r="AC39" s="43"/>
      <c r="AD39" s="43"/>
      <c r="AE39" s="43"/>
      <c r="AH39" s="42"/>
      <c r="AI39" s="42"/>
      <c r="AJ39" s="42"/>
      <c r="AK39" s="42"/>
    </row>
    <row r="40" spans="2:37">
      <c r="R40" s="42"/>
      <c r="S40" s="52"/>
      <c r="T40" s="52"/>
      <c r="U40" s="52"/>
      <c r="V40" s="52"/>
      <c r="W40" s="52"/>
      <c r="X40" s="43"/>
      <c r="Y40" s="43"/>
      <c r="AA40" s="43"/>
      <c r="AB40" s="43"/>
      <c r="AC40" s="43"/>
      <c r="AD40" s="43"/>
      <c r="AE40" s="53" t="s">
        <v>58</v>
      </c>
      <c r="AF40" s="53"/>
      <c r="AG40" s="53"/>
      <c r="AH40" s="53"/>
      <c r="AI40" s="53"/>
      <c r="AJ40" s="42"/>
      <c r="AK40" s="42"/>
    </row>
    <row r="41" spans="2:37">
      <c r="K41" s="52" t="s">
        <v>59</v>
      </c>
      <c r="L41" s="52"/>
      <c r="M41" s="52"/>
      <c r="N41" s="52"/>
      <c r="S41" s="52"/>
      <c r="T41" s="52"/>
      <c r="U41" s="52"/>
      <c r="V41" s="52"/>
      <c r="W41" s="52"/>
      <c r="AA41" s="43"/>
      <c r="AB41" s="43"/>
      <c r="AC41" s="43"/>
      <c r="AD41" s="43"/>
      <c r="AE41" s="53"/>
      <c r="AF41" s="53"/>
      <c r="AG41" s="53"/>
      <c r="AH41" s="53"/>
      <c r="AI41" s="53"/>
      <c r="AJ41" s="42"/>
      <c r="AK41" s="42"/>
    </row>
    <row r="42" spans="2:37">
      <c r="K42" s="52"/>
      <c r="L42" s="52"/>
      <c r="M42" s="52"/>
      <c r="N42" s="52"/>
      <c r="S42" s="52"/>
      <c r="T42" s="52"/>
      <c r="U42" s="52"/>
      <c r="V42" s="52"/>
      <c r="W42" s="52"/>
      <c r="AA42" s="39"/>
      <c r="AB42" s="39"/>
      <c r="AC42" s="39"/>
      <c r="AE42" s="53"/>
      <c r="AF42" s="53"/>
      <c r="AG42" s="53"/>
      <c r="AH42" s="53"/>
      <c r="AI42" s="53"/>
      <c r="AJ42" s="42"/>
      <c r="AK42" s="42"/>
    </row>
    <row r="43" spans="2:37">
      <c r="K43" s="52"/>
      <c r="L43" s="52"/>
      <c r="M43" s="52"/>
      <c r="N43" s="52"/>
      <c r="AA43" s="39"/>
      <c r="AB43" s="39"/>
      <c r="AC43" s="39"/>
      <c r="AE43" s="53"/>
      <c r="AF43" s="53"/>
      <c r="AG43" s="53"/>
      <c r="AH43" s="53"/>
      <c r="AI43" s="53"/>
      <c r="AK43" s="42"/>
    </row>
    <row r="44" spans="2:37">
      <c r="K44" s="52"/>
      <c r="L44" s="52"/>
      <c r="M44" s="52"/>
      <c r="N44" s="52"/>
      <c r="AE44" s="53"/>
      <c r="AF44" s="53"/>
      <c r="AG44" s="53"/>
      <c r="AH44" s="53"/>
      <c r="AI44" s="53"/>
      <c r="AK44" s="42"/>
    </row>
    <row r="45" spans="2:37">
      <c r="K45" s="52"/>
      <c r="L45" s="52"/>
      <c r="M45" s="52"/>
      <c r="N45" s="52"/>
      <c r="AK45" s="42"/>
    </row>
    <row r="46" spans="2:37">
      <c r="K46" s="52"/>
      <c r="L46" s="52"/>
      <c r="M46" s="52"/>
      <c r="N46" s="52"/>
      <c r="AK46" s="42"/>
    </row>
    <row r="47" spans="2:37">
      <c r="K47" s="52"/>
      <c r="L47" s="52"/>
      <c r="M47" s="52"/>
      <c r="N47" s="52"/>
      <c r="AK47" s="42"/>
    </row>
    <row r="48" spans="2:37">
      <c r="K48" s="52"/>
      <c r="L48" s="52"/>
      <c r="M48" s="52"/>
      <c r="N48" s="52"/>
      <c r="AK48" s="42"/>
    </row>
    <row r="49" spans="11:14">
      <c r="K49" s="52"/>
      <c r="L49" s="52"/>
      <c r="M49" s="52"/>
      <c r="N49" s="52"/>
    </row>
    <row r="50" spans="11:14">
      <c r="K50" s="52"/>
      <c r="L50" s="52"/>
      <c r="M50" s="52"/>
      <c r="N50" s="52"/>
    </row>
    <row r="51" spans="11:14">
      <c r="K51" s="52"/>
      <c r="L51" s="52"/>
      <c r="M51" s="52"/>
      <c r="N51" s="52"/>
    </row>
    <row r="52" spans="11:14">
      <c r="K52" s="52"/>
      <c r="L52" s="52"/>
      <c r="M52" s="52"/>
      <c r="N52" s="52"/>
    </row>
    <row r="53" spans="11:14">
      <c r="K53" s="52"/>
      <c r="L53" s="52"/>
      <c r="M53" s="52"/>
      <c r="N53" s="52"/>
    </row>
  </sheetData>
  <mergeCells count="15">
    <mergeCell ref="C21:G26"/>
    <mergeCell ref="AB21:AD25"/>
    <mergeCell ref="AB29:AF36"/>
    <mergeCell ref="B33:D37"/>
    <mergeCell ref="G2:Z2"/>
    <mergeCell ref="I3:W3"/>
    <mergeCell ref="B4:C15"/>
    <mergeCell ref="D4:E12"/>
    <mergeCell ref="I4:R4"/>
    <mergeCell ref="L6:P6"/>
    <mergeCell ref="S39:W42"/>
    <mergeCell ref="AE40:AI44"/>
    <mergeCell ref="K41:N53"/>
    <mergeCell ref="AB8:AH10"/>
    <mergeCell ref="AB12:AH18"/>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29F508-7958-4287-BA6B-7405537C00A8}">
  <dimension ref="A1:M25"/>
  <sheetViews>
    <sheetView workbookViewId="0">
      <selection activeCell="D9" sqref="D9"/>
    </sheetView>
  </sheetViews>
  <sheetFormatPr defaultRowHeight="14.45"/>
  <cols>
    <col min="2" max="2" width="18.5703125" bestFit="1" customWidth="1"/>
    <col min="3" max="12" width="20.7109375" bestFit="1" customWidth="1"/>
    <col min="13" max="13" width="10.42578125" bestFit="1" customWidth="1"/>
    <col min="14" max="21" width="23.5703125" bestFit="1" customWidth="1"/>
    <col min="22" max="22" width="28.42578125" bestFit="1" customWidth="1"/>
    <col min="23" max="23" width="21.28515625" bestFit="1" customWidth="1"/>
  </cols>
  <sheetData>
    <row r="1" spans="1:7" ht="15"/>
    <row r="2" spans="1:7" ht="15">
      <c r="A2" s="60"/>
      <c r="B2" s="61"/>
      <c r="C2" s="61"/>
      <c r="D2" s="61"/>
      <c r="E2" s="61"/>
      <c r="F2" s="61"/>
      <c r="G2" s="62"/>
    </row>
    <row r="3" spans="1:7" ht="15">
      <c r="A3" s="63" t="s">
        <v>60</v>
      </c>
      <c r="B3" s="4"/>
      <c r="C3" s="4"/>
      <c r="D3" s="4"/>
      <c r="E3" s="4"/>
      <c r="F3" s="4"/>
      <c r="G3" s="64"/>
    </row>
    <row r="4" spans="1:7" ht="15">
      <c r="A4" s="63" t="s">
        <v>61</v>
      </c>
      <c r="B4" s="4"/>
      <c r="C4" s="4"/>
      <c r="D4" s="4"/>
      <c r="E4" s="4"/>
      <c r="F4" s="4"/>
      <c r="G4" s="64"/>
    </row>
    <row r="5" spans="1:7" ht="15">
      <c r="A5" s="65"/>
      <c r="B5" s="66"/>
      <c r="C5" s="66"/>
      <c r="D5" s="66"/>
      <c r="E5" s="66"/>
      <c r="F5" s="66"/>
      <c r="G5" s="67"/>
    </row>
    <row r="6" spans="1:7" ht="15"/>
    <row r="7" spans="1:7">
      <c r="B7" s="1" t="s">
        <v>62</v>
      </c>
      <c r="C7" t="s" vm="1">
        <v>63</v>
      </c>
    </row>
    <row r="8" spans="1:7">
      <c r="B8" s="1" t="s">
        <v>64</v>
      </c>
      <c r="C8" t="s" vm="2">
        <v>63</v>
      </c>
    </row>
    <row r="9" spans="1:7">
      <c r="B9" s="1" t="s">
        <v>65</v>
      </c>
      <c r="C9" t="s" vm="3">
        <v>63</v>
      </c>
    </row>
    <row r="10" spans="1:7">
      <c r="B10" s="1" t="s">
        <v>66</v>
      </c>
      <c r="C10" t="s" vm="4">
        <v>63</v>
      </c>
    </row>
    <row r="11" spans="1:7">
      <c r="B11" s="1" t="s">
        <v>67</v>
      </c>
      <c r="C11" t="s" vm="5">
        <v>63</v>
      </c>
    </row>
    <row r="12" spans="1:7">
      <c r="B12" s="1" t="s">
        <v>68</v>
      </c>
      <c r="C12" t="s" vm="6">
        <v>63</v>
      </c>
    </row>
    <row r="13" spans="1:7">
      <c r="B13" s="1" t="s">
        <v>69</v>
      </c>
      <c r="C13" t="s" vm="7">
        <v>63</v>
      </c>
    </row>
    <row r="14" spans="1:7">
      <c r="B14" s="1" t="s">
        <v>70</v>
      </c>
      <c r="C14" t="s" vm="8">
        <v>63</v>
      </c>
    </row>
    <row r="15" spans="1:7">
      <c r="B15" s="1" t="s">
        <v>71</v>
      </c>
      <c r="C15" t="s" vm="9">
        <v>63</v>
      </c>
    </row>
    <row r="16" spans="1:7">
      <c r="B16" s="1" t="s">
        <v>72</v>
      </c>
      <c r="C16" t="s" vm="10">
        <v>63</v>
      </c>
    </row>
    <row r="17" spans="2:13">
      <c r="B17" s="1" t="s">
        <v>73</v>
      </c>
      <c r="C17" t="s" vm="11">
        <v>63</v>
      </c>
    </row>
    <row r="18" spans="2:13">
      <c r="B18" s="1" t="s">
        <v>74</v>
      </c>
      <c r="C18" t="s" vm="12">
        <v>63</v>
      </c>
    </row>
    <row r="19" spans="2:13">
      <c r="B19" s="1" t="s">
        <v>75</v>
      </c>
      <c r="C19" t="s" vm="13">
        <v>63</v>
      </c>
    </row>
    <row r="20" spans="2:13">
      <c r="B20" s="1" t="s">
        <v>76</v>
      </c>
      <c r="C20" t="s" vm="14">
        <v>63</v>
      </c>
    </row>
    <row r="22" spans="2:13">
      <c r="C22" s="1" t="s">
        <v>77</v>
      </c>
    </row>
    <row r="23" spans="2:13">
      <c r="B23" s="1" t="s">
        <v>78</v>
      </c>
      <c r="C23" t="s">
        <v>79</v>
      </c>
      <c r="D23" t="s">
        <v>80</v>
      </c>
      <c r="E23" t="s">
        <v>81</v>
      </c>
      <c r="F23" t="s">
        <v>82</v>
      </c>
      <c r="G23" t="s">
        <v>83</v>
      </c>
      <c r="H23" t="s">
        <v>84</v>
      </c>
      <c r="I23" t="s">
        <v>85</v>
      </c>
      <c r="J23" t="s">
        <v>86</v>
      </c>
      <c r="K23" t="s">
        <v>87</v>
      </c>
      <c r="L23" t="s">
        <v>88</v>
      </c>
      <c r="M23" t="s">
        <v>89</v>
      </c>
    </row>
    <row r="24" spans="2:13">
      <c r="B24" s="2" t="s">
        <v>90</v>
      </c>
      <c r="C24" s="3">
        <v>2194699</v>
      </c>
      <c r="D24" s="3">
        <v>2065022</v>
      </c>
      <c r="E24" s="3">
        <v>2023396</v>
      </c>
      <c r="F24" s="3">
        <v>1977339</v>
      </c>
      <c r="G24" s="3">
        <v>1432320</v>
      </c>
      <c r="H24" s="3">
        <v>1742182</v>
      </c>
      <c r="I24" s="3">
        <v>1831183</v>
      </c>
      <c r="J24" s="3">
        <v>1990812</v>
      </c>
      <c r="K24" s="3">
        <v>2158220</v>
      </c>
      <c r="L24" s="3">
        <v>2263655</v>
      </c>
      <c r="M24">
        <v>19678828</v>
      </c>
    </row>
    <row r="25" spans="2:13">
      <c r="B25" s="2" t="s">
        <v>91</v>
      </c>
      <c r="C25" s="3">
        <v>1738438</v>
      </c>
      <c r="D25" s="3">
        <v>1661354</v>
      </c>
      <c r="E25" s="3">
        <v>1629342</v>
      </c>
      <c r="F25" s="3">
        <v>1568647</v>
      </c>
      <c r="G25" s="3">
        <v>1097638</v>
      </c>
      <c r="H25" s="3">
        <v>1384356</v>
      </c>
      <c r="I25" s="3">
        <v>1430776</v>
      </c>
      <c r="J25" s="3">
        <v>1531451</v>
      </c>
      <c r="K25" s="3">
        <v>1629993</v>
      </c>
      <c r="L25" s="3">
        <v>1676009</v>
      </c>
      <c r="M25">
        <v>15348004</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item1.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edd9c658e2bb1545b041e0be5dfac4aa">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e3eba3a78786191172f63fe131a6c271"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6.xml>�� 
</file>

<file path=customXml/item17.xml>�� 
</file>

<file path=customXml/item18.xml>�� 
</file>

<file path=customXml/item19.xml><?xml version="1.0" encoding="utf-8"?>
<?mso-contentType ?>
<FormTemplates xmlns="http://schemas.microsoft.com/sharepoint/v3/contenttype/forms">
  <Display>DocumentLibraryForm</Display>
  <Edit>DocumentLibraryForm</Edit>
  <New>DocumentLibraryForm</New>
</FormTemplates>
</file>

<file path=customXml/item20.xml>�� 
</file>

<file path=customXml/itemProps1.xml><?xml version="1.0" encoding="utf-8"?>
<ds:datastoreItem xmlns:ds="http://schemas.openxmlformats.org/officeDocument/2006/customXml" ds:itemID="{B74C7F17-8D8F-49D7-AE9B-4ED66B2A3918}"/>
</file>

<file path=customXml/itemProps2.xml><?xml version="1.0" encoding="utf-8"?>
<ds:datastoreItem xmlns:ds="http://schemas.openxmlformats.org/officeDocument/2006/customXml" ds:itemID="{F6B1CFDC-FAA8-4D02-B8F3-8DF9186F0441}"/>
</file>

<file path=customXml/itemProps3.xml><?xml version="1.0" encoding="utf-8"?>
<ds:datastoreItem xmlns:ds="http://schemas.openxmlformats.org/officeDocument/2006/customXml" ds:itemID="{D0B7007D-98CA-4260-B05F-AE30CEFAF8BE}"/>
</file>

<file path=customXml/itemProps4.xml><?xml version="1.0" encoding="utf-8"?>
<ds:datastoreItem xmlns:ds="http://schemas.openxmlformats.org/officeDocument/2006/customXml" ds:itemID="{E7B3EB01-86B2-49F6-B01E-FDFBA15DB3A0}"/>
</file>

<file path=customXml/itemProps5.xml><?xml version="1.0" encoding="utf-8"?>
<ds:datastoreItem xmlns:ds="http://schemas.openxmlformats.org/officeDocument/2006/customXml" ds:itemID="{EA24F630-DABA-4578-8D94-F4B437C83053}"/>
</file>

<file path=customXml/itemProps6.xml><?xml version="1.0" encoding="utf-8"?>
<ds:datastoreItem xmlns:ds="http://schemas.openxmlformats.org/officeDocument/2006/customXml" ds:itemID="{43C3E3EC-E722-4076-BCAB-B4E0A38D3BBD}"/>
</file>

<file path=customXml/itemProps7.xml><?xml version="1.0" encoding="utf-8"?>
<ds:datastoreItem xmlns:ds="http://schemas.openxmlformats.org/officeDocument/2006/customXml" ds:itemID="{761FB319-C00A-4171-8157-6FE2CB5FBC80}"/>
</file>

<file path=customXml/itemProps8.xml><?xml version="1.0" encoding="utf-8"?>
<ds:datastoreItem xmlns:ds="http://schemas.openxmlformats.org/officeDocument/2006/customXml" ds:itemID="{36B3D702-E402-4A23-9EEB-2CD281668EF6}"/>
</file>

<file path=customXml/itemProps9.xml><?xml version="1.0" encoding="utf-8"?>
<ds:datastoreItem xmlns:ds="http://schemas.openxmlformats.org/officeDocument/2006/customXml" ds:itemID="{756763F7-DD08-4A10-8039-97065BDDB295}"/>
</file>

<file path=customXml/itemProps10.xml><?xml version="1.0" encoding="utf-8"?>
<ds:datastoreItem xmlns:ds="http://schemas.openxmlformats.org/officeDocument/2006/customXml" ds:itemID="{CA4BAF50-BA70-43F4-849F-5671FA2A864D}"/>
</file>

<file path=customXml/itemProps11.xml><?xml version="1.0" encoding="utf-8"?>
<ds:datastoreItem xmlns:ds="http://schemas.openxmlformats.org/officeDocument/2006/customXml" ds:itemID="{830327CE-3F6E-401B-A1A2-6D60677FD566}"/>
</file>

<file path=customXml/itemProps12.xml><?xml version="1.0" encoding="utf-8"?>
<ds:datastoreItem xmlns:ds="http://schemas.openxmlformats.org/officeDocument/2006/customXml" ds:itemID="{A286D7F2-340C-49BF-8752-4F043934B2EC}"/>
</file>

<file path=customXml/itemProps13.xml><?xml version="1.0" encoding="utf-8"?>
<ds:datastoreItem xmlns:ds="http://schemas.openxmlformats.org/officeDocument/2006/customXml" ds:itemID="{5E4867AC-FB4C-45B3-AA52-7875002BFAA7}"/>
</file>

<file path=customXml/itemProps14.xml><?xml version="1.0" encoding="utf-8"?>
<ds:datastoreItem xmlns:ds="http://schemas.openxmlformats.org/officeDocument/2006/customXml" ds:itemID="{4DA25B53-CF1B-4FBB-89EB-4A7D9F7DF3C7}"/>
</file>

<file path=customXml/itemProps15.xml><?xml version="1.0" encoding="utf-8"?>
<ds:datastoreItem xmlns:ds="http://schemas.openxmlformats.org/officeDocument/2006/customXml" ds:itemID="{70883479-2632-4AAF-BAC0-84E8E9CBC69B}"/>
</file>

<file path=customXml/itemProps16.xml><?xml version="1.0" encoding="utf-8"?>
<ds:datastoreItem xmlns:ds="http://schemas.openxmlformats.org/officeDocument/2006/customXml" ds:itemID="{808C89CF-0679-4570-BE5C-95EDAC55E8FB}"/>
</file>

<file path=customXml/itemProps17.xml><?xml version="1.0" encoding="utf-8"?>
<ds:datastoreItem xmlns:ds="http://schemas.openxmlformats.org/officeDocument/2006/customXml" ds:itemID="{79C1EA3C-ACC1-43C8-B23E-4E365474BAD6}"/>
</file>

<file path=customXml/itemProps18.xml><?xml version="1.0" encoding="utf-8"?>
<ds:datastoreItem xmlns:ds="http://schemas.openxmlformats.org/officeDocument/2006/customXml" ds:itemID="{962520FE-A3FB-4E21-B942-749CAA57A437}"/>
</file>

<file path=customXml/itemProps19.xml><?xml version="1.0" encoding="utf-8"?>
<ds:datastoreItem xmlns:ds="http://schemas.openxmlformats.org/officeDocument/2006/customXml" ds:itemID="{8ABAFBB0-DC38-4123-9822-9EB15E369D0D}"/>
</file>

<file path=customXml/itemProps20.xml><?xml version="1.0" encoding="utf-8"?>
<ds:datastoreItem xmlns:ds="http://schemas.openxmlformats.org/officeDocument/2006/customXml" ds:itemID="{816ABEA0-D076-4E5C-B80A-E88CA37561D8}"/>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Empson, Abi</dc:creator>
  <cp:keywords/>
  <dc:description/>
  <cp:lastModifiedBy>Empson, Abi</cp:lastModifiedBy>
  <cp:revision/>
  <dcterms:created xsi:type="dcterms:W3CDTF">2026-06-01T09:30:22Z</dcterms:created>
  <dcterms:modified xsi:type="dcterms:W3CDTF">2026-07-22T13:09:27Z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y fmtid="{D5CDD505-2E9C-101B-9397-08002B2CF9AE}" pid="4" name="MSIP_Label_e75f3d21-7675-47a1-a7bf-8316b405c573_Enabled">
    <vt:lpwstr>true</vt:lpwstr>
  </property>
  <property fmtid="{D5CDD505-2E9C-101B-9397-08002B2CF9AE}" pid="5" name="MSIP_Label_e75f3d21-7675-47a1-a7bf-8316b405c573_SetDate">
    <vt:lpwstr>2026-07-22T13:08:30Z</vt:lpwstr>
  </property>
  <property fmtid="{D5CDD505-2E9C-101B-9397-08002B2CF9AE}" pid="6" name="MSIP_Label_e75f3d21-7675-47a1-a7bf-8316b405c573_Method">
    <vt:lpwstr>Privileged</vt:lpwstr>
  </property>
  <property fmtid="{D5CDD505-2E9C-101B-9397-08002B2CF9AE}" pid="7" name="MSIP_Label_e75f3d21-7675-47a1-a7bf-8316b405c573_Name">
    <vt:lpwstr>NO CLASSIFICATION</vt:lpwstr>
  </property>
  <property fmtid="{D5CDD505-2E9C-101B-9397-08002B2CF9AE}" pid="8" name="MSIP_Label_e75f3d21-7675-47a1-a7bf-8316b405c573_SiteId">
    <vt:lpwstr>c6874728-71e6-41fe-a9e1-2e8c36776ad8</vt:lpwstr>
  </property>
  <property fmtid="{D5CDD505-2E9C-101B-9397-08002B2CF9AE}" pid="9" name="MSIP_Label_e75f3d21-7675-47a1-a7bf-8316b405c573_ActionId">
    <vt:lpwstr>9fb78abc-3039-4b50-8afd-4e4e768e5b03</vt:lpwstr>
  </property>
  <property fmtid="{D5CDD505-2E9C-101B-9397-08002B2CF9AE}" pid="10" name="MSIP_Label_e75f3d21-7675-47a1-a7bf-8316b405c573_ContentBits">
    <vt:lpwstr>0</vt:lpwstr>
  </property>
  <property fmtid="{D5CDD505-2E9C-101B-9397-08002B2CF9AE}" pid="11" name="MSIP_Label_e75f3d21-7675-47a1-a7bf-8316b405c573_Tag">
    <vt:lpwstr>10, 0, 1, 2</vt:lpwstr>
  </property>
</Properties>
</file>